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6/Barvak/"/>
    </mc:Choice>
  </mc:AlternateContent>
  <xr:revisionPtr revIDLastSave="4" documentId="8_{46F6F4CC-BAEE-42F1-BA68-4DA2E5437520}" xr6:coauthVersionLast="47" xr6:coauthVersionMax="47" xr10:uidLastSave="{56E0F4DE-BE4A-415A-90CA-6BD6574650B4}"/>
  <bookViews>
    <workbookView xWindow="-83" yWindow="0" windowWidth="10965" windowHeight="13763" activeTab="1" xr2:uid="{00000000-000D-0000-FFFF-FFFF00000000}"/>
  </bookViews>
  <sheets>
    <sheet name="Sabado" sheetId="1" r:id="rId1"/>
    <sheet name="Domingo" sheetId="2" r:id="rId2"/>
  </sheets>
  <definedNames>
    <definedName name="_xlnm._FilterDatabase" localSheetId="0" hidden="1">Sabado!$B$77:$H$79</definedName>
    <definedName name="_xlnm.Print_Area" localSheetId="1">Domingo!$A$1:$I$89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5" i="2" l="1"/>
  <c r="H30" i="2"/>
  <c r="H18" i="2"/>
  <c r="H24" i="2"/>
  <c r="H29" i="2"/>
  <c r="H27" i="2"/>
  <c r="H20" i="2"/>
  <c r="H31" i="2"/>
  <c r="H23" i="2"/>
  <c r="H19" i="2"/>
  <c r="H26" i="2"/>
  <c r="H28" i="2"/>
  <c r="H11" i="2"/>
  <c r="H7" i="2"/>
  <c r="H6" i="2"/>
  <c r="H10" i="2"/>
  <c r="H17" i="1"/>
  <c r="H22" i="1"/>
  <c r="H24" i="1"/>
  <c r="H19" i="1"/>
  <c r="H25" i="1"/>
  <c r="H20" i="1"/>
  <c r="H23" i="1"/>
  <c r="H18" i="1"/>
  <c r="H28" i="1"/>
  <c r="H27" i="1"/>
  <c r="H10" i="1"/>
  <c r="H11" i="1"/>
  <c r="H8" i="1"/>
</calcChain>
</file>

<file path=xl/sharedStrings.xml><?xml version="1.0" encoding="utf-8"?>
<sst xmlns="http://schemas.openxmlformats.org/spreadsheetml/2006/main" count="572" uniqueCount="145">
  <si>
    <t>Entrada</t>
  </si>
  <si>
    <t>Club</t>
  </si>
  <si>
    <t>Jinete</t>
  </si>
  <si>
    <t>Caballo</t>
  </si>
  <si>
    <t>YOS-OY</t>
  </si>
  <si>
    <t>Kapricho</t>
  </si>
  <si>
    <t>ASODHEA</t>
  </si>
  <si>
    <t>ANDEDE</t>
  </si>
  <si>
    <t>AF Praga</t>
  </si>
  <si>
    <t>Lucky Touch</t>
  </si>
  <si>
    <t>Picana</t>
  </si>
  <si>
    <t>0.70m</t>
  </si>
  <si>
    <t>Categoria</t>
  </si>
  <si>
    <t>A</t>
  </si>
  <si>
    <t>B</t>
  </si>
  <si>
    <t>AHO</t>
  </si>
  <si>
    <t>ABR</t>
  </si>
  <si>
    <t>AHCES</t>
  </si>
  <si>
    <t>Tiempo</t>
  </si>
  <si>
    <t>Faltas</t>
  </si>
  <si>
    <t>Dif</t>
  </si>
  <si>
    <t>FC</t>
  </si>
  <si>
    <t>Jasmin</t>
  </si>
  <si>
    <t>Catalina Qualls</t>
  </si>
  <si>
    <t>Bubblicious</t>
  </si>
  <si>
    <t>Sophia Qualls</t>
  </si>
  <si>
    <t>Cody Qualls</t>
  </si>
  <si>
    <t>AF Sensei</t>
  </si>
  <si>
    <t>Ernesto Mendoza</t>
  </si>
  <si>
    <t>Meriann Mealey</t>
  </si>
  <si>
    <t>Samuel Jimenez</t>
  </si>
  <si>
    <t>#</t>
  </si>
  <si>
    <t>Alejandra Lopez</t>
  </si>
  <si>
    <t>Pirata</t>
  </si>
  <si>
    <t>Zilda D´Eclipse</t>
  </si>
  <si>
    <t>Buckaroo</t>
  </si>
  <si>
    <t>PREINF B</t>
  </si>
  <si>
    <t>AF Layla</t>
  </si>
  <si>
    <t>Captain Marvel</t>
  </si>
  <si>
    <t>Sofia Firsova</t>
  </si>
  <si>
    <t>Maria Sofia Rodriguez Navarro</t>
  </si>
  <si>
    <t>Juan de Dios Alvarez</t>
  </si>
  <si>
    <t>Ana Victoria Vega</t>
  </si>
  <si>
    <t>AF Inari</t>
  </si>
  <si>
    <t>PREINF A</t>
  </si>
  <si>
    <t>1</t>
  </si>
  <si>
    <t>Alexa Rodriguez Vargas</t>
  </si>
  <si>
    <t>Simba</t>
  </si>
  <si>
    <t>Daniela Hernandez</t>
  </si>
  <si>
    <t>Sirenita</t>
  </si>
  <si>
    <t>Melissa Chi Ruano</t>
  </si>
  <si>
    <t>Sansa</t>
  </si>
  <si>
    <t>Julia</t>
  </si>
  <si>
    <t>Fane de Geen</t>
  </si>
  <si>
    <t>Bianca Nieto</t>
  </si>
  <si>
    <t>AF Lavita</t>
  </si>
  <si>
    <t>Lucia Fernandez</t>
  </si>
  <si>
    <t>AF Norte</t>
  </si>
  <si>
    <t>AF Serengeti</t>
  </si>
  <si>
    <t>Juliana  Cañas</t>
  </si>
  <si>
    <t>Bugatti</t>
  </si>
  <si>
    <t>Sara Kawer</t>
  </si>
  <si>
    <t>Domigo 19 de abril 2025</t>
  </si>
  <si>
    <t>Mariel Sanchez Guevara</t>
  </si>
  <si>
    <t>Fenix</t>
  </si>
  <si>
    <t>Danna Beltran</t>
  </si>
  <si>
    <t>Belen Fernandez Herrera</t>
  </si>
  <si>
    <t>Rodolfo Flores</t>
  </si>
  <si>
    <t>Malaga</t>
  </si>
  <si>
    <t>Sabado 9 de mayo 2026</t>
  </si>
  <si>
    <t>Fabiana Palacios Vazquez</t>
  </si>
  <si>
    <t>Berraco</t>
  </si>
  <si>
    <t>Luisana Soto</t>
  </si>
  <si>
    <t>Emma Mendez Acuña</t>
  </si>
  <si>
    <t>Asia</t>
  </si>
  <si>
    <t>Irene Tirado</t>
  </si>
  <si>
    <t>AF OMEGA</t>
  </si>
  <si>
    <t>Naomi Rudelman</t>
  </si>
  <si>
    <t>Maximus</t>
  </si>
  <si>
    <t>Jillian Urrutia</t>
  </si>
  <si>
    <t>Elena Urrutia</t>
  </si>
  <si>
    <t>AF Mufasa</t>
  </si>
  <si>
    <t>Camila Mora</t>
  </si>
  <si>
    <t>Harmony</t>
  </si>
  <si>
    <t>Jimena Medrano</t>
  </si>
  <si>
    <t>AF Odessa</t>
  </si>
  <si>
    <t>Leah</t>
  </si>
  <si>
    <t>Juliana  Herrera</t>
  </si>
  <si>
    <t xml:space="preserve">William De Carvalho </t>
  </si>
  <si>
    <t>Valeria Molina Yglesias</t>
  </si>
  <si>
    <t>Faith</t>
  </si>
  <si>
    <t>Gala Masis</t>
  </si>
  <si>
    <t>Out of this Galaxy</t>
  </si>
  <si>
    <t>Navajo</t>
  </si>
  <si>
    <t>Emma Pinchanski</t>
  </si>
  <si>
    <t>Dariano Z</t>
  </si>
  <si>
    <t>Lucia Morales Obregón</t>
  </si>
  <si>
    <t>Aragon</t>
  </si>
  <si>
    <t>Leila  Campabadal</t>
  </si>
  <si>
    <t>Persia</t>
  </si>
  <si>
    <t>Irina Hernandez</t>
  </si>
  <si>
    <t>Mento</t>
  </si>
  <si>
    <t>Miranda Castro Volio</t>
  </si>
  <si>
    <t>Arianna Alfaro</t>
  </si>
  <si>
    <t>Brunello</t>
  </si>
  <si>
    <t>Maripaz Barboza</t>
  </si>
  <si>
    <t>Goldie</t>
  </si>
  <si>
    <t>Fatima Morales Obregon</t>
  </si>
  <si>
    <t>Palmira</t>
  </si>
  <si>
    <t>Sara Ramírez</t>
  </si>
  <si>
    <t>Accord</t>
  </si>
  <si>
    <t>Preinf B</t>
  </si>
  <si>
    <t>Ana Elena  Soto</t>
  </si>
  <si>
    <t>Abraxas</t>
  </si>
  <si>
    <t>Mia Pinchanski</t>
  </si>
  <si>
    <t>Juliana Herrera</t>
  </si>
  <si>
    <t>Aurora Romero</t>
  </si>
  <si>
    <t>Marvia Marin</t>
  </si>
  <si>
    <t>William de Carvalho</t>
  </si>
  <si>
    <t>Beauty de Trebox</t>
  </si>
  <si>
    <t>Brenda Alvarez</t>
  </si>
  <si>
    <t>Trueno</t>
  </si>
  <si>
    <t>E</t>
  </si>
  <si>
    <t>WD</t>
  </si>
  <si>
    <t>Monika Villalobos</t>
  </si>
  <si>
    <t>R</t>
  </si>
  <si>
    <t>0.60m                      TA 69 TI 64</t>
  </si>
  <si>
    <t>0.80m                                     TA  69</t>
  </si>
  <si>
    <t>O.90m                                        TA 69</t>
  </si>
  <si>
    <t>1.00m                    F1 TA 46  F2 49</t>
  </si>
  <si>
    <t>1.10m              F1 42 F2 49</t>
  </si>
  <si>
    <t>1.20m                                           TA 100</t>
  </si>
  <si>
    <t>Total Faltas</t>
  </si>
  <si>
    <t>0.60m      TA 67 TI 62</t>
  </si>
  <si>
    <t>0.70m TA 67 TI 62</t>
  </si>
  <si>
    <t>0.80m TA 69 JO 42</t>
  </si>
  <si>
    <t>O.90m TA69 JO 42</t>
  </si>
  <si>
    <t>1.00m TA 84 JO 52</t>
  </si>
  <si>
    <t>1.10m TA 84 JO 52</t>
  </si>
  <si>
    <t>1.20m TA 91 JO50</t>
  </si>
  <si>
    <t xml:space="preserve">Fatima Morales </t>
  </si>
  <si>
    <t>Palimra</t>
  </si>
  <si>
    <t>NP</t>
  </si>
  <si>
    <t>Emma Pnchanski</t>
  </si>
  <si>
    <t>Dariano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</si>
</sst>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2" borderId="4" xfId="0" applyFill="1" applyBorder="1"/>
    <xf numFmtId="0" fontId="0" fillId="0" borderId="6" xfId="0" applyBorder="1"/>
    <xf numFmtId="0" fontId="0" fillId="0" borderId="3" xfId="0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4" xfId="0" applyBorder="1"/>
    <xf numFmtId="0" fontId="0" fillId="0" borderId="1" xfId="0" applyBorder="1" applyAlignment="1">
      <alignment horizontal="left"/>
    </xf>
    <xf numFmtId="17" fontId="0" fillId="0" borderId="3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2" fontId="0" fillId="0" borderId="1" xfId="0" applyNumberFormat="1" applyBorder="1"/>
    <xf numFmtId="0" fontId="0" fillId="0" borderId="9" xfId="0" applyBorder="1"/>
    <xf numFmtId="0" fontId="4" fillId="2" borderId="9" xfId="0" applyFont="1" applyFill="1" applyBorder="1"/>
    <xf numFmtId="0" fontId="0" fillId="0" borderId="3" xfId="0" applyBorder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1" defaultTableStyle="TableStyleMedium9" defaultPivotStyle="PivotStyleMedium4">
    <tableStyle name="Invisible" pivot="0" table="0" count="0" xr9:uid="{1B9458B2-C4C5-47A9-AF35-600DC784903D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85"/>
  <sheetViews>
    <sheetView view="pageLayout" topLeftCell="A54" zoomScale="78" zoomScaleNormal="123" zoomScalePageLayoutView="78" workbookViewId="0">
      <selection activeCell="B83" sqref="B83:G85"/>
    </sheetView>
  </sheetViews>
  <sheetFormatPr defaultColWidth="11" defaultRowHeight="15.75" x14ac:dyDescent="0.5"/>
  <cols>
    <col min="1" max="1" width="5.6875" style="3" customWidth="1"/>
    <col min="2" max="2" width="8.875" customWidth="1"/>
    <col min="3" max="3" width="25.375" customWidth="1"/>
    <col min="4" max="4" width="20.375" customWidth="1"/>
    <col min="5" max="5" width="11.6875" style="3" customWidth="1"/>
    <col min="6" max="6" width="6.875" customWidth="1"/>
    <col min="7" max="7" width="6.1875" customWidth="1"/>
    <col min="8" max="8" width="6.3125" customWidth="1"/>
    <col min="9" max="9" width="7.25" customWidth="1"/>
    <col min="10" max="10" width="8.1875" customWidth="1"/>
  </cols>
  <sheetData>
    <row r="2" spans="1:10" ht="61.15" x14ac:dyDescent="1.75">
      <c r="A2" s="21"/>
      <c r="B2" s="21"/>
      <c r="C2" s="21"/>
      <c r="D2" s="21"/>
      <c r="E2" s="21"/>
      <c r="F2" s="21"/>
      <c r="G2" s="21"/>
      <c r="H2" s="21"/>
      <c r="I2" s="21"/>
      <c r="J2" s="21"/>
    </row>
    <row r="3" spans="1:10" ht="20.45" customHeight="1" x14ac:dyDescent="1.75">
      <c r="A3" s="4"/>
      <c r="B3" s="4"/>
      <c r="C3" s="4"/>
      <c r="D3" s="4"/>
      <c r="E3" s="4"/>
      <c r="F3" s="4"/>
      <c r="G3" s="4"/>
      <c r="H3" s="4"/>
      <c r="I3" s="4"/>
      <c r="J3" s="4"/>
    </row>
    <row r="4" spans="1:10" ht="20.45" customHeight="1" x14ac:dyDescent="1.75">
      <c r="A4" s="4"/>
      <c r="B4" s="4"/>
      <c r="C4" s="4"/>
      <c r="D4" s="4"/>
      <c r="E4" s="4"/>
      <c r="F4" s="4"/>
      <c r="G4" s="4"/>
      <c r="H4" s="4"/>
      <c r="I4" s="4"/>
      <c r="J4" s="4"/>
    </row>
    <row r="5" spans="1:10" ht="21.4" customHeight="1" x14ac:dyDescent="1.75">
      <c r="A5" s="24" t="s">
        <v>69</v>
      </c>
      <c r="B5" s="24"/>
      <c r="C5" s="24"/>
      <c r="D5" s="24"/>
      <c r="E5" s="24"/>
      <c r="F5" s="24"/>
      <c r="G5" s="24"/>
      <c r="H5" s="24"/>
      <c r="I5" s="4"/>
    </row>
    <row r="6" spans="1:10" ht="25.5" x14ac:dyDescent="0.75">
      <c r="A6" s="23" t="s">
        <v>126</v>
      </c>
      <c r="B6" s="23"/>
      <c r="C6" s="23"/>
      <c r="D6" s="23"/>
      <c r="E6" s="23"/>
      <c r="F6" s="23"/>
      <c r="G6" s="23"/>
      <c r="H6" s="23"/>
    </row>
    <row r="7" spans="1:10" x14ac:dyDescent="0.5">
      <c r="A7" s="5" t="s">
        <v>31</v>
      </c>
      <c r="B7" s="6" t="s">
        <v>1</v>
      </c>
      <c r="C7" s="6" t="s">
        <v>2</v>
      </c>
      <c r="D7" s="6" t="s">
        <v>3</v>
      </c>
      <c r="E7" s="5" t="s">
        <v>12</v>
      </c>
      <c r="F7" s="6" t="s">
        <v>18</v>
      </c>
      <c r="G7" s="6" t="s">
        <v>19</v>
      </c>
      <c r="H7" s="6" t="s">
        <v>20</v>
      </c>
    </row>
    <row r="8" spans="1:10" x14ac:dyDescent="0.5">
      <c r="A8" s="1">
        <v>1</v>
      </c>
      <c r="B8" s="2" t="s">
        <v>4</v>
      </c>
      <c r="C8" s="2" t="s">
        <v>28</v>
      </c>
      <c r="D8" s="2" t="s">
        <v>47</v>
      </c>
      <c r="E8" s="1" t="s">
        <v>14</v>
      </c>
      <c r="F8" s="2">
        <v>59.07</v>
      </c>
      <c r="G8" s="2">
        <v>0</v>
      </c>
      <c r="H8" s="2">
        <f>ABS(64-F8)</f>
        <v>4.93</v>
      </c>
    </row>
    <row r="9" spans="1:10" x14ac:dyDescent="0.5">
      <c r="A9" s="1"/>
      <c r="B9" s="2"/>
      <c r="C9" s="2"/>
      <c r="D9" s="2"/>
      <c r="E9" s="1"/>
      <c r="F9" s="2"/>
      <c r="G9" s="2"/>
      <c r="H9" s="2"/>
    </row>
    <row r="10" spans="1:10" x14ac:dyDescent="0.5">
      <c r="A10" s="1">
        <v>1</v>
      </c>
      <c r="B10" s="2" t="s">
        <v>4</v>
      </c>
      <c r="C10" s="2" t="s">
        <v>116</v>
      </c>
      <c r="D10" s="2" t="s">
        <v>5</v>
      </c>
      <c r="E10" s="1" t="s">
        <v>13</v>
      </c>
      <c r="F10" s="2">
        <v>63.74</v>
      </c>
      <c r="G10" s="2">
        <v>0</v>
      </c>
      <c r="H10" s="2">
        <f t="shared" ref="H10:H11" si="0">ABS(64-F10)</f>
        <v>0.25999999999999801</v>
      </c>
    </row>
    <row r="11" spans="1:10" x14ac:dyDescent="0.5">
      <c r="A11" s="1">
        <v>2</v>
      </c>
      <c r="B11" s="2" t="s">
        <v>4</v>
      </c>
      <c r="C11" s="2" t="s">
        <v>46</v>
      </c>
      <c r="D11" s="2" t="s">
        <v>47</v>
      </c>
      <c r="E11" s="1" t="s">
        <v>13</v>
      </c>
      <c r="F11" s="2">
        <v>85.51</v>
      </c>
      <c r="G11" s="2">
        <v>25</v>
      </c>
      <c r="H11" s="2">
        <f t="shared" si="0"/>
        <v>21.510000000000005</v>
      </c>
    </row>
    <row r="14" spans="1:10" ht="14.85" customHeight="1" x14ac:dyDescent="0.5">
      <c r="A14" s="26" t="s">
        <v>11</v>
      </c>
      <c r="B14" s="22"/>
      <c r="C14" s="22"/>
      <c r="D14" s="22"/>
      <c r="E14" s="22"/>
      <c r="F14" s="22"/>
      <c r="G14" s="22"/>
      <c r="H14" s="22"/>
    </row>
    <row r="15" spans="1:10" ht="14.85" customHeight="1" x14ac:dyDescent="0.5">
      <c r="A15" s="25"/>
      <c r="B15" s="23"/>
      <c r="C15" s="23"/>
      <c r="D15" s="23"/>
      <c r="E15" s="23"/>
      <c r="F15" s="23"/>
      <c r="G15" s="23"/>
      <c r="H15" s="23"/>
    </row>
    <row r="16" spans="1:10" ht="14.85" customHeight="1" x14ac:dyDescent="0.5">
      <c r="A16" s="5" t="s">
        <v>31</v>
      </c>
      <c r="B16" s="6" t="s">
        <v>1</v>
      </c>
      <c r="C16" s="6" t="s">
        <v>2</v>
      </c>
      <c r="D16" s="6" t="s">
        <v>3</v>
      </c>
      <c r="E16" s="5" t="s">
        <v>12</v>
      </c>
      <c r="F16" s="6" t="s">
        <v>18</v>
      </c>
      <c r="G16" s="6" t="s">
        <v>19</v>
      </c>
      <c r="H16" s="6" t="s">
        <v>20</v>
      </c>
    </row>
    <row r="17" spans="1:9" ht="14.85" customHeight="1" x14ac:dyDescent="0.5">
      <c r="A17" s="1">
        <v>1</v>
      </c>
      <c r="B17" s="2" t="s">
        <v>4</v>
      </c>
      <c r="C17" s="2" t="s">
        <v>39</v>
      </c>
      <c r="D17" s="2" t="s">
        <v>33</v>
      </c>
      <c r="E17" s="1" t="s">
        <v>13</v>
      </c>
      <c r="F17" s="2">
        <v>65.03</v>
      </c>
      <c r="G17" s="2">
        <v>0</v>
      </c>
      <c r="H17" s="2">
        <f>ABS(64-F17)</f>
        <v>1.0300000000000011</v>
      </c>
    </row>
    <row r="18" spans="1:9" ht="14.85" customHeight="1" x14ac:dyDescent="0.5">
      <c r="A18" s="1">
        <v>2</v>
      </c>
      <c r="B18" s="2" t="s">
        <v>4</v>
      </c>
      <c r="C18" s="2" t="s">
        <v>32</v>
      </c>
      <c r="D18" s="2" t="s">
        <v>33</v>
      </c>
      <c r="E18" s="1" t="s">
        <v>13</v>
      </c>
      <c r="F18" s="2">
        <v>62.36</v>
      </c>
      <c r="G18" s="2">
        <v>0</v>
      </c>
      <c r="H18" s="2">
        <f>ABS(64-F18)</f>
        <v>1.6400000000000006</v>
      </c>
    </row>
    <row r="19" spans="1:9" ht="14.85" customHeight="1" x14ac:dyDescent="0.5">
      <c r="A19" s="1">
        <v>3</v>
      </c>
      <c r="B19" s="2" t="s">
        <v>4</v>
      </c>
      <c r="C19" s="2" t="s">
        <v>72</v>
      </c>
      <c r="D19" s="2" t="s">
        <v>5</v>
      </c>
      <c r="E19" s="1" t="s">
        <v>13</v>
      </c>
      <c r="F19" s="2">
        <v>65.81</v>
      </c>
      <c r="G19" s="2">
        <v>4</v>
      </c>
      <c r="H19" s="2">
        <f>ABS(64-F19)</f>
        <v>1.8100000000000023</v>
      </c>
    </row>
    <row r="20" spans="1:9" ht="14.85" customHeight="1" x14ac:dyDescent="0.5">
      <c r="A20" s="1">
        <v>4</v>
      </c>
      <c r="B20" s="2" t="s">
        <v>4</v>
      </c>
      <c r="C20" s="2" t="s">
        <v>46</v>
      </c>
      <c r="D20" s="2" t="s">
        <v>47</v>
      </c>
      <c r="E20" s="1" t="s">
        <v>13</v>
      </c>
      <c r="F20" s="2">
        <v>56.37</v>
      </c>
      <c r="G20" s="2">
        <v>4</v>
      </c>
      <c r="H20" s="2">
        <f>ABS(64-F20)</f>
        <v>7.6300000000000026</v>
      </c>
    </row>
    <row r="21" spans="1:9" ht="14.85" customHeight="1" x14ac:dyDescent="0.5"/>
    <row r="22" spans="1:9" ht="14.85" customHeight="1" x14ac:dyDescent="0.5">
      <c r="A22" s="1">
        <v>1</v>
      </c>
      <c r="B22" s="2" t="s">
        <v>17</v>
      </c>
      <c r="C22" s="2" t="s">
        <v>48</v>
      </c>
      <c r="D22" s="2" t="s">
        <v>27</v>
      </c>
      <c r="E22" s="1" t="s">
        <v>14</v>
      </c>
      <c r="F22" s="2">
        <v>64.44</v>
      </c>
      <c r="G22" s="2">
        <v>0</v>
      </c>
      <c r="H22" s="2">
        <f>ABS(64-F22)</f>
        <v>0.43999999999999773</v>
      </c>
    </row>
    <row r="23" spans="1:9" ht="14.85" customHeight="1" x14ac:dyDescent="0.5">
      <c r="A23" s="1">
        <v>2</v>
      </c>
      <c r="B23" s="2" t="s">
        <v>7</v>
      </c>
      <c r="C23" s="2" t="s">
        <v>70</v>
      </c>
      <c r="D23" s="2" t="s">
        <v>64</v>
      </c>
      <c r="E23" s="1" t="s">
        <v>14</v>
      </c>
      <c r="F23" s="2">
        <v>66.91</v>
      </c>
      <c r="G23" s="2">
        <v>0</v>
      </c>
      <c r="H23" s="2">
        <f>ABS(64-F23)</f>
        <v>2.9099999999999966</v>
      </c>
    </row>
    <row r="24" spans="1:9" ht="14.85" customHeight="1" x14ac:dyDescent="0.5">
      <c r="A24" s="1">
        <v>3</v>
      </c>
      <c r="B24" s="2" t="s">
        <v>7</v>
      </c>
      <c r="C24" s="2" t="s">
        <v>63</v>
      </c>
      <c r="D24" s="2" t="s">
        <v>68</v>
      </c>
      <c r="E24" s="1" t="s">
        <v>14</v>
      </c>
      <c r="F24" s="2">
        <v>67.38</v>
      </c>
      <c r="G24" s="2">
        <v>0</v>
      </c>
      <c r="H24" s="2">
        <f>ABS(64-F24)</f>
        <v>3.3799999999999955</v>
      </c>
    </row>
    <row r="25" spans="1:9" x14ac:dyDescent="0.5">
      <c r="A25" s="1">
        <v>4</v>
      </c>
      <c r="B25" s="2" t="s">
        <v>17</v>
      </c>
      <c r="C25" s="2" t="s">
        <v>50</v>
      </c>
      <c r="D25" s="2" t="s">
        <v>51</v>
      </c>
      <c r="E25" s="1" t="s">
        <v>14</v>
      </c>
      <c r="F25" s="2">
        <v>64.3</v>
      </c>
      <c r="G25" s="2">
        <v>4</v>
      </c>
      <c r="H25" s="2">
        <f>ABS(64-F25)</f>
        <v>0.29999999999999716</v>
      </c>
    </row>
    <row r="26" spans="1:9" x14ac:dyDescent="0.5">
      <c r="A26" s="1"/>
      <c r="B26" s="2" t="s">
        <v>7</v>
      </c>
      <c r="C26" s="2" t="s">
        <v>73</v>
      </c>
      <c r="D26" s="2" t="s">
        <v>74</v>
      </c>
      <c r="E26" s="1" t="s">
        <v>14</v>
      </c>
      <c r="F26" s="2" t="s">
        <v>122</v>
      </c>
      <c r="G26" s="2" t="s">
        <v>122</v>
      </c>
      <c r="H26" s="2"/>
    </row>
    <row r="27" spans="1:9" ht="14.85" customHeight="1" x14ac:dyDescent="0.5">
      <c r="A27" s="1"/>
      <c r="B27" s="2" t="s">
        <v>17</v>
      </c>
      <c r="C27" s="2" t="s">
        <v>41</v>
      </c>
      <c r="D27" s="2" t="s">
        <v>27</v>
      </c>
      <c r="E27" s="1" t="s">
        <v>21</v>
      </c>
      <c r="F27" s="2">
        <v>65.03</v>
      </c>
      <c r="G27" s="2">
        <v>0</v>
      </c>
      <c r="H27" s="2">
        <f>ABS(64-F27)</f>
        <v>1.0300000000000011</v>
      </c>
    </row>
    <row r="28" spans="1:9" ht="14.85" customHeight="1" x14ac:dyDescent="0.5">
      <c r="A28" s="1"/>
      <c r="B28" s="2" t="s">
        <v>4</v>
      </c>
      <c r="C28" s="2" t="s">
        <v>67</v>
      </c>
      <c r="D28" s="2" t="s">
        <v>71</v>
      </c>
      <c r="E28" s="1" t="s">
        <v>21</v>
      </c>
      <c r="F28" s="2">
        <v>66.98</v>
      </c>
      <c r="G28" s="2">
        <v>0</v>
      </c>
      <c r="H28" s="2">
        <f>ABS(64-F28)</f>
        <v>2.980000000000004</v>
      </c>
    </row>
    <row r="29" spans="1:9" ht="14.85" customHeight="1" x14ac:dyDescent="0.5"/>
    <row r="30" spans="1:9" ht="14.85" customHeight="1" x14ac:dyDescent="0.5"/>
    <row r="31" spans="1:9" ht="13.9" customHeight="1" x14ac:dyDescent="0.5">
      <c r="A31" s="22" t="s">
        <v>127</v>
      </c>
      <c r="B31" s="22"/>
      <c r="C31" s="22"/>
      <c r="D31" s="22"/>
      <c r="E31" s="22"/>
      <c r="F31" s="22"/>
      <c r="G31" s="22"/>
      <c r="H31" s="22"/>
      <c r="I31" s="22"/>
    </row>
    <row r="32" spans="1:9" ht="13.9" customHeight="1" x14ac:dyDescent="0.5">
      <c r="A32" s="22"/>
      <c r="B32" s="22"/>
      <c r="C32" s="22"/>
      <c r="D32" s="22"/>
      <c r="E32" s="22"/>
      <c r="F32" s="22"/>
      <c r="G32" s="22"/>
      <c r="H32" s="22"/>
      <c r="I32" s="22"/>
    </row>
    <row r="33" spans="1:9" ht="14.85" customHeight="1" x14ac:dyDescent="0.5">
      <c r="A33" s="23"/>
      <c r="B33" s="23"/>
      <c r="C33" s="23"/>
      <c r="D33" s="23"/>
      <c r="E33" s="23"/>
      <c r="F33" s="23"/>
      <c r="G33" s="23"/>
      <c r="H33" s="22"/>
      <c r="I33" s="22"/>
    </row>
    <row r="34" spans="1:9" ht="14.85" customHeight="1" x14ac:dyDescent="0.5">
      <c r="A34" s="10" t="s">
        <v>31</v>
      </c>
      <c r="B34" s="7" t="s">
        <v>1</v>
      </c>
      <c r="C34" s="7" t="s">
        <v>2</v>
      </c>
      <c r="D34" s="7" t="s">
        <v>3</v>
      </c>
      <c r="E34" s="10" t="s">
        <v>12</v>
      </c>
      <c r="F34" s="7" t="s">
        <v>18</v>
      </c>
      <c r="G34" s="7" t="s">
        <v>19</v>
      </c>
      <c r="H34" s="8"/>
    </row>
    <row r="35" spans="1:9" ht="14.85" customHeight="1" x14ac:dyDescent="0.5">
      <c r="A35" s="1">
        <v>1</v>
      </c>
      <c r="B35" s="2" t="s">
        <v>4</v>
      </c>
      <c r="C35" s="2" t="s">
        <v>77</v>
      </c>
      <c r="D35" s="2" t="s">
        <v>78</v>
      </c>
      <c r="E35" s="1" t="s">
        <v>16</v>
      </c>
      <c r="F35" s="2">
        <v>58.71</v>
      </c>
      <c r="G35" s="2">
        <v>0</v>
      </c>
    </row>
    <row r="36" spans="1:9" ht="14.85" customHeight="1" x14ac:dyDescent="0.5">
      <c r="A36" s="1">
        <v>2</v>
      </c>
      <c r="B36" s="2" t="s">
        <v>6</v>
      </c>
      <c r="C36" s="2" t="s">
        <v>120</v>
      </c>
      <c r="D36" s="2" t="s">
        <v>121</v>
      </c>
      <c r="E36" s="1" t="s">
        <v>16</v>
      </c>
      <c r="F36" s="2">
        <v>60.55</v>
      </c>
      <c r="G36" s="2">
        <v>0</v>
      </c>
    </row>
    <row r="37" spans="1:9" ht="14.85" customHeight="1" x14ac:dyDescent="0.5">
      <c r="A37" s="1">
        <v>3</v>
      </c>
      <c r="B37" s="2" t="s">
        <v>4</v>
      </c>
      <c r="C37" s="2" t="s">
        <v>28</v>
      </c>
      <c r="D37" s="2" t="s">
        <v>52</v>
      </c>
      <c r="E37" s="1" t="s">
        <v>16</v>
      </c>
      <c r="F37" s="2">
        <v>63.99</v>
      </c>
      <c r="G37" s="2">
        <v>0</v>
      </c>
    </row>
    <row r="38" spans="1:9" ht="14.85" customHeight="1" x14ac:dyDescent="0.5">
      <c r="A38" s="1">
        <v>4</v>
      </c>
      <c r="B38" s="2" t="s">
        <v>17</v>
      </c>
      <c r="C38" s="2" t="s">
        <v>75</v>
      </c>
      <c r="D38" s="2" t="s">
        <v>76</v>
      </c>
      <c r="E38" s="1" t="s">
        <v>16</v>
      </c>
      <c r="F38" s="2">
        <v>67.540000000000006</v>
      </c>
      <c r="G38" s="2">
        <v>0</v>
      </c>
    </row>
    <row r="39" spans="1:9" ht="14.85" customHeight="1" x14ac:dyDescent="0.5">
      <c r="A39" s="1">
        <v>5</v>
      </c>
      <c r="B39" s="2" t="s">
        <v>17</v>
      </c>
      <c r="C39" s="2" t="s">
        <v>79</v>
      </c>
      <c r="D39" s="2" t="s">
        <v>76</v>
      </c>
      <c r="E39" s="1" t="s">
        <v>16</v>
      </c>
      <c r="F39" s="2">
        <v>68.150000000000006</v>
      </c>
      <c r="G39" s="2">
        <v>0</v>
      </c>
    </row>
    <row r="40" spans="1:9" ht="14.85" customHeight="1" x14ac:dyDescent="0.5">
      <c r="A40" s="1"/>
      <c r="B40" s="2" t="s">
        <v>7</v>
      </c>
      <c r="C40" s="2" t="s">
        <v>117</v>
      </c>
      <c r="D40" s="2" t="s">
        <v>64</v>
      </c>
      <c r="E40" s="1" t="s">
        <v>16</v>
      </c>
      <c r="F40" s="2" t="s">
        <v>123</v>
      </c>
      <c r="G40" s="2" t="s">
        <v>123</v>
      </c>
    </row>
    <row r="41" spans="1:9" ht="14.85" customHeight="1" x14ac:dyDescent="0.5"/>
    <row r="42" spans="1:9" x14ac:dyDescent="0.5">
      <c r="A42" s="1">
        <v>1</v>
      </c>
      <c r="B42" s="2" t="s">
        <v>7</v>
      </c>
      <c r="C42" s="2" t="s">
        <v>25</v>
      </c>
      <c r="D42" s="2" t="s">
        <v>53</v>
      </c>
      <c r="E42" s="1" t="s">
        <v>36</v>
      </c>
      <c r="F42" s="2">
        <v>63.02</v>
      </c>
      <c r="G42" s="2">
        <v>8</v>
      </c>
    </row>
    <row r="50" spans="1:9" ht="25.5" x14ac:dyDescent="0.75">
      <c r="A50" s="23" t="s">
        <v>128</v>
      </c>
      <c r="B50" s="23"/>
      <c r="C50" s="23"/>
      <c r="D50" s="23"/>
      <c r="E50" s="23"/>
      <c r="F50" s="23"/>
      <c r="G50" s="23"/>
      <c r="H50" s="22"/>
      <c r="I50" s="22"/>
    </row>
    <row r="51" spans="1:9" ht="15" customHeight="1" x14ac:dyDescent="0.5">
      <c r="A51" s="5" t="s">
        <v>31</v>
      </c>
      <c r="B51" s="6" t="s">
        <v>1</v>
      </c>
      <c r="C51" s="6" t="s">
        <v>2</v>
      </c>
      <c r="D51" s="6" t="s">
        <v>3</v>
      </c>
      <c r="E51" s="5" t="s">
        <v>12</v>
      </c>
      <c r="F51" s="6" t="s">
        <v>18</v>
      </c>
      <c r="G51" s="6" t="s">
        <v>19</v>
      </c>
      <c r="H51" s="8"/>
    </row>
    <row r="52" spans="1:9" x14ac:dyDescent="0.5">
      <c r="A52" s="1">
        <v>1</v>
      </c>
      <c r="B52" s="2" t="s">
        <v>7</v>
      </c>
      <c r="C52" s="2" t="s">
        <v>26</v>
      </c>
      <c r="D52" s="2" t="s">
        <v>57</v>
      </c>
      <c r="E52" s="9" t="s">
        <v>16</v>
      </c>
      <c r="F52" s="2">
        <v>54.24</v>
      </c>
      <c r="G52" s="2">
        <v>0</v>
      </c>
    </row>
    <row r="53" spans="1:9" ht="14.85" customHeight="1" x14ac:dyDescent="0.5">
      <c r="A53" s="1">
        <v>2</v>
      </c>
      <c r="B53" s="2" t="s">
        <v>17</v>
      </c>
      <c r="C53" s="2" t="s">
        <v>59</v>
      </c>
      <c r="D53" s="2" t="s">
        <v>60</v>
      </c>
      <c r="E53" s="9" t="s">
        <v>16</v>
      </c>
      <c r="F53" s="2">
        <v>55.05</v>
      </c>
      <c r="G53" s="2">
        <v>0</v>
      </c>
    </row>
    <row r="54" spans="1:9" ht="14.85" customHeight="1" x14ac:dyDescent="0.5">
      <c r="A54" s="1">
        <v>3</v>
      </c>
      <c r="B54" s="2" t="s">
        <v>17</v>
      </c>
      <c r="C54" s="2" t="s">
        <v>80</v>
      </c>
      <c r="D54" s="2" t="s">
        <v>81</v>
      </c>
      <c r="E54" s="9" t="s">
        <v>16</v>
      </c>
      <c r="F54" s="17">
        <v>62.4</v>
      </c>
      <c r="G54" s="2">
        <v>0</v>
      </c>
    </row>
    <row r="55" spans="1:9" ht="14.85" customHeight="1" x14ac:dyDescent="0.5">
      <c r="A55" s="1">
        <v>4</v>
      </c>
      <c r="B55" s="2" t="s">
        <v>17</v>
      </c>
      <c r="C55" s="2" t="s">
        <v>84</v>
      </c>
      <c r="D55" s="2" t="s">
        <v>85</v>
      </c>
      <c r="E55" s="9" t="s">
        <v>16</v>
      </c>
      <c r="F55" s="2">
        <v>64.92</v>
      </c>
      <c r="G55" s="2">
        <v>0</v>
      </c>
    </row>
    <row r="56" spans="1:9" ht="14.85" customHeight="1" x14ac:dyDescent="0.5">
      <c r="A56" s="1">
        <v>5</v>
      </c>
      <c r="B56" s="2" t="s">
        <v>17</v>
      </c>
      <c r="C56" s="2" t="s">
        <v>54</v>
      </c>
      <c r="D56" s="2" t="s">
        <v>55</v>
      </c>
      <c r="E56" s="9" t="s">
        <v>16</v>
      </c>
      <c r="F56" s="2">
        <v>64.38</v>
      </c>
      <c r="G56" s="2">
        <v>4</v>
      </c>
    </row>
    <row r="57" spans="1:9" x14ac:dyDescent="0.5">
      <c r="A57" s="1">
        <v>6</v>
      </c>
      <c r="B57" s="2" t="s">
        <v>17</v>
      </c>
      <c r="C57" s="2" t="s">
        <v>124</v>
      </c>
      <c r="D57" s="2" t="s">
        <v>58</v>
      </c>
      <c r="E57" s="9" t="s">
        <v>16</v>
      </c>
      <c r="F57" s="2">
        <v>75.290000000000006</v>
      </c>
      <c r="G57" s="2">
        <v>7</v>
      </c>
    </row>
    <row r="58" spans="1:9" ht="14.85" customHeight="1" x14ac:dyDescent="0.5">
      <c r="A58" s="1">
        <v>7</v>
      </c>
      <c r="B58" s="2" t="s">
        <v>4</v>
      </c>
      <c r="C58" s="2" t="s">
        <v>82</v>
      </c>
      <c r="D58" s="2" t="s">
        <v>83</v>
      </c>
      <c r="E58" s="9" t="s">
        <v>16</v>
      </c>
      <c r="F58" s="2" t="s">
        <v>125</v>
      </c>
      <c r="G58" s="2" t="s">
        <v>125</v>
      </c>
    </row>
    <row r="59" spans="1:9" ht="14.85" customHeight="1" x14ac:dyDescent="0.5"/>
    <row r="60" spans="1:9" ht="14.85" customHeight="1" x14ac:dyDescent="0.5">
      <c r="A60" s="1">
        <v>1</v>
      </c>
      <c r="B60" s="2" t="s">
        <v>4</v>
      </c>
      <c r="C60" s="2" t="s">
        <v>56</v>
      </c>
      <c r="D60" s="2" t="s">
        <v>49</v>
      </c>
      <c r="E60" s="9" t="s">
        <v>44</v>
      </c>
      <c r="F60" s="17">
        <v>57</v>
      </c>
      <c r="G60" s="2">
        <v>0</v>
      </c>
    </row>
    <row r="61" spans="1:9" ht="14.85" customHeight="1" x14ac:dyDescent="0.5">
      <c r="A61" s="1">
        <v>2</v>
      </c>
      <c r="B61" s="2" t="s">
        <v>7</v>
      </c>
      <c r="C61" s="2" t="s">
        <v>25</v>
      </c>
      <c r="D61" s="2" t="s">
        <v>53</v>
      </c>
      <c r="E61" s="9" t="s">
        <v>44</v>
      </c>
      <c r="F61" s="17">
        <v>57.8</v>
      </c>
      <c r="G61" s="2">
        <v>0</v>
      </c>
    </row>
    <row r="64" spans="1:9" ht="25.5" x14ac:dyDescent="0.75">
      <c r="A64" s="25" t="s">
        <v>129</v>
      </c>
      <c r="B64" s="23"/>
      <c r="C64" s="23"/>
      <c r="D64" s="23"/>
      <c r="E64" s="23"/>
      <c r="F64" s="23"/>
      <c r="G64" s="23"/>
    </row>
    <row r="65" spans="1:10" ht="15" customHeight="1" x14ac:dyDescent="0.5">
      <c r="A65" s="10" t="s">
        <v>31</v>
      </c>
      <c r="B65" s="7" t="s">
        <v>1</v>
      </c>
      <c r="C65" s="7" t="s">
        <v>2</v>
      </c>
      <c r="D65" s="7" t="s">
        <v>3</v>
      </c>
      <c r="E65" s="10" t="s">
        <v>12</v>
      </c>
      <c r="F65" s="10" t="s">
        <v>18</v>
      </c>
      <c r="G65" s="7" t="s">
        <v>19</v>
      </c>
      <c r="H65" s="7" t="s">
        <v>18</v>
      </c>
      <c r="I65" s="7" t="s">
        <v>19</v>
      </c>
      <c r="J65" s="19" t="s">
        <v>132</v>
      </c>
    </row>
    <row r="66" spans="1:10" x14ac:dyDescent="0.5">
      <c r="A66" s="1">
        <v>1</v>
      </c>
      <c r="B66" s="2" t="s">
        <v>17</v>
      </c>
      <c r="C66" s="2" t="s">
        <v>29</v>
      </c>
      <c r="D66" s="2" t="s">
        <v>8</v>
      </c>
      <c r="E66" s="1" t="s">
        <v>16</v>
      </c>
      <c r="F66" s="1">
        <v>33.979999999999997</v>
      </c>
      <c r="G66" s="2">
        <v>0</v>
      </c>
      <c r="H66" s="2">
        <v>37.049999999999997</v>
      </c>
      <c r="I66" s="2">
        <v>0</v>
      </c>
      <c r="J66" s="2">
        <v>0</v>
      </c>
    </row>
    <row r="67" spans="1:10" x14ac:dyDescent="0.5">
      <c r="A67" s="1">
        <v>2</v>
      </c>
      <c r="B67" s="2" t="s">
        <v>7</v>
      </c>
      <c r="C67" s="2" t="s">
        <v>23</v>
      </c>
      <c r="D67" s="2" t="s">
        <v>22</v>
      </c>
      <c r="E67" s="1" t="s">
        <v>16</v>
      </c>
      <c r="F67" s="1">
        <v>35.68</v>
      </c>
      <c r="G67" s="2">
        <v>0</v>
      </c>
      <c r="H67" s="2">
        <v>37.92</v>
      </c>
      <c r="I67" s="2">
        <v>0</v>
      </c>
      <c r="J67" s="2">
        <v>0</v>
      </c>
    </row>
    <row r="68" spans="1:10" x14ac:dyDescent="0.5">
      <c r="A68" s="1">
        <v>3</v>
      </c>
      <c r="B68" s="2" t="s">
        <v>4</v>
      </c>
      <c r="C68" s="2" t="s">
        <v>28</v>
      </c>
      <c r="D68" s="2" t="s">
        <v>35</v>
      </c>
      <c r="E68" s="1" t="s">
        <v>16</v>
      </c>
      <c r="F68" s="1">
        <v>37.340000000000003</v>
      </c>
      <c r="G68" s="2">
        <v>0</v>
      </c>
      <c r="H68" s="2">
        <v>38.71</v>
      </c>
      <c r="I68" s="2">
        <v>0</v>
      </c>
      <c r="J68" s="2">
        <v>0</v>
      </c>
    </row>
    <row r="69" spans="1:10" x14ac:dyDescent="0.5">
      <c r="A69" s="1">
        <v>4</v>
      </c>
      <c r="B69" s="2" t="s">
        <v>17</v>
      </c>
      <c r="C69" s="2" t="s">
        <v>50</v>
      </c>
      <c r="D69" s="2" t="s">
        <v>86</v>
      </c>
      <c r="E69" s="1" t="s">
        <v>16</v>
      </c>
      <c r="F69" s="1">
        <v>35.53</v>
      </c>
      <c r="G69" s="2">
        <v>0</v>
      </c>
      <c r="H69" s="2">
        <v>40.28</v>
      </c>
      <c r="I69" s="2">
        <v>0</v>
      </c>
      <c r="J69" s="2">
        <v>0</v>
      </c>
    </row>
    <row r="70" spans="1:10" x14ac:dyDescent="0.5">
      <c r="A70" s="1">
        <v>5</v>
      </c>
      <c r="B70" s="2" t="s">
        <v>17</v>
      </c>
      <c r="C70" s="2" t="s">
        <v>42</v>
      </c>
      <c r="D70" s="2" t="s">
        <v>43</v>
      </c>
      <c r="E70" s="1" t="s">
        <v>16</v>
      </c>
      <c r="F70" s="1">
        <v>41.23</v>
      </c>
      <c r="G70" s="2">
        <v>0</v>
      </c>
      <c r="H70" s="2">
        <v>57.47</v>
      </c>
      <c r="I70" s="2">
        <v>9</v>
      </c>
      <c r="J70" s="2">
        <v>9</v>
      </c>
    </row>
    <row r="72" spans="1:10" x14ac:dyDescent="0.5">
      <c r="A72" s="1"/>
      <c r="B72" s="2" t="s">
        <v>17</v>
      </c>
      <c r="C72" s="2" t="s">
        <v>41</v>
      </c>
      <c r="D72" s="2" t="s">
        <v>8</v>
      </c>
      <c r="E72" s="1" t="s">
        <v>21</v>
      </c>
      <c r="F72" s="1">
        <v>36.590000000000003</v>
      </c>
      <c r="G72" s="2">
        <v>0</v>
      </c>
      <c r="H72" s="2">
        <v>41.34</v>
      </c>
      <c r="I72" s="2">
        <v>0</v>
      </c>
      <c r="J72" s="2">
        <v>0</v>
      </c>
    </row>
    <row r="73" spans="1:10" x14ac:dyDescent="0.5">
      <c r="A73" s="1"/>
      <c r="B73" s="2" t="s">
        <v>6</v>
      </c>
      <c r="C73" s="2" t="s">
        <v>118</v>
      </c>
      <c r="D73" s="2" t="s">
        <v>119</v>
      </c>
      <c r="E73" s="1" t="s">
        <v>21</v>
      </c>
      <c r="F73" s="1">
        <v>40.869999999999997</v>
      </c>
      <c r="G73" s="2">
        <v>4</v>
      </c>
      <c r="H73" s="17">
        <v>44.8</v>
      </c>
      <c r="I73" s="2">
        <v>0</v>
      </c>
      <c r="J73" s="2">
        <v>4</v>
      </c>
    </row>
    <row r="75" spans="1:10" ht="25.5" x14ac:dyDescent="0.75">
      <c r="A75" s="23" t="s">
        <v>130</v>
      </c>
      <c r="B75" s="23"/>
      <c r="C75" s="23"/>
      <c r="D75" s="23"/>
      <c r="E75" s="23"/>
      <c r="F75" s="23"/>
      <c r="G75" s="23"/>
    </row>
    <row r="76" spans="1:10" ht="15.6" customHeight="1" x14ac:dyDescent="0.5">
      <c r="A76" s="10" t="s">
        <v>31</v>
      </c>
      <c r="B76" s="7" t="s">
        <v>1</v>
      </c>
      <c r="C76" s="7" t="s">
        <v>2</v>
      </c>
      <c r="D76" s="7" t="s">
        <v>3</v>
      </c>
      <c r="E76" s="10" t="s">
        <v>12</v>
      </c>
      <c r="F76" s="10" t="s">
        <v>18</v>
      </c>
      <c r="G76" s="7" t="s">
        <v>19</v>
      </c>
      <c r="H76" s="7" t="s">
        <v>18</v>
      </c>
      <c r="I76" s="7" t="s">
        <v>19</v>
      </c>
      <c r="J76" s="19" t="s">
        <v>132</v>
      </c>
    </row>
    <row r="77" spans="1:10" ht="15.6" customHeight="1" x14ac:dyDescent="0.5">
      <c r="A77" s="1">
        <v>1</v>
      </c>
      <c r="B77" s="2" t="s">
        <v>6</v>
      </c>
      <c r="C77" s="2" t="s">
        <v>88</v>
      </c>
      <c r="D77" s="2" t="s">
        <v>37</v>
      </c>
      <c r="E77" s="1" t="s">
        <v>16</v>
      </c>
      <c r="F77" s="1">
        <v>34.49</v>
      </c>
      <c r="G77" s="2">
        <v>0</v>
      </c>
      <c r="H77" s="2">
        <v>33.22</v>
      </c>
      <c r="I77" s="2">
        <v>0</v>
      </c>
      <c r="J77" s="2"/>
    </row>
    <row r="78" spans="1:10" ht="15.6" customHeight="1" x14ac:dyDescent="0.5">
      <c r="A78" s="1">
        <v>2</v>
      </c>
      <c r="B78" s="2" t="s">
        <v>7</v>
      </c>
      <c r="C78" s="2" t="s">
        <v>23</v>
      </c>
      <c r="D78" s="2" t="s">
        <v>22</v>
      </c>
      <c r="E78" s="1" t="s">
        <v>16</v>
      </c>
      <c r="F78" s="1">
        <v>35.020000000000003</v>
      </c>
      <c r="G78" s="2">
        <v>4</v>
      </c>
      <c r="H78" s="2">
        <v>41.47</v>
      </c>
      <c r="I78" s="2">
        <v>4</v>
      </c>
      <c r="J78" s="2"/>
    </row>
    <row r="79" spans="1:10" ht="15.6" customHeight="1" x14ac:dyDescent="0.5">
      <c r="A79" s="1">
        <v>3</v>
      </c>
      <c r="B79" s="2" t="s">
        <v>6</v>
      </c>
      <c r="C79" s="2" t="s">
        <v>88</v>
      </c>
      <c r="D79" s="2" t="s">
        <v>38</v>
      </c>
      <c r="E79" s="1" t="s">
        <v>16</v>
      </c>
      <c r="F79" s="1">
        <v>40.520000000000003</v>
      </c>
      <c r="G79" s="2">
        <v>0</v>
      </c>
      <c r="H79" s="2" t="s">
        <v>125</v>
      </c>
      <c r="I79" s="2" t="s">
        <v>125</v>
      </c>
      <c r="J79" s="2"/>
    </row>
    <row r="81" spans="1:7" ht="25.5" x14ac:dyDescent="0.75">
      <c r="A81" s="23" t="s">
        <v>131</v>
      </c>
      <c r="B81" s="23"/>
      <c r="C81" s="23"/>
      <c r="D81" s="23"/>
      <c r="E81" s="23"/>
      <c r="F81" s="23"/>
      <c r="G81" s="23"/>
    </row>
    <row r="82" spans="1:7" ht="16.350000000000001" customHeight="1" x14ac:dyDescent="0.5">
      <c r="A82" s="5" t="s">
        <v>31</v>
      </c>
      <c r="B82" s="6" t="s">
        <v>1</v>
      </c>
      <c r="C82" s="6" t="s">
        <v>2</v>
      </c>
      <c r="D82" s="6" t="s">
        <v>3</v>
      </c>
      <c r="E82" s="5" t="s">
        <v>12</v>
      </c>
      <c r="F82" s="6" t="s">
        <v>18</v>
      </c>
      <c r="G82" s="6" t="s">
        <v>19</v>
      </c>
    </row>
    <row r="83" spans="1:7" ht="16.350000000000001" customHeight="1" x14ac:dyDescent="0.5">
      <c r="A83" s="1">
        <v>1</v>
      </c>
      <c r="B83" s="2" t="s">
        <v>6</v>
      </c>
      <c r="C83" s="2" t="s">
        <v>30</v>
      </c>
      <c r="D83" s="2" t="s">
        <v>9</v>
      </c>
      <c r="E83" s="1" t="s">
        <v>16</v>
      </c>
      <c r="F83" s="2">
        <v>76.260000000000005</v>
      </c>
      <c r="G83" s="2">
        <v>0</v>
      </c>
    </row>
    <row r="84" spans="1:7" ht="16.350000000000001" customHeight="1" x14ac:dyDescent="0.5">
      <c r="A84" s="1">
        <v>2</v>
      </c>
      <c r="B84" s="2" t="s">
        <v>6</v>
      </c>
      <c r="C84" s="2" t="s">
        <v>40</v>
      </c>
      <c r="D84" s="2" t="s">
        <v>38</v>
      </c>
      <c r="E84" s="1" t="s">
        <v>16</v>
      </c>
      <c r="F84" s="2">
        <v>94.65</v>
      </c>
      <c r="G84" s="2">
        <v>8</v>
      </c>
    </row>
    <row r="85" spans="1:7" x14ac:dyDescent="0.5">
      <c r="A85" s="1">
        <v>3</v>
      </c>
      <c r="B85" s="2" t="s">
        <v>6</v>
      </c>
      <c r="C85" s="2" t="s">
        <v>87</v>
      </c>
      <c r="D85" s="2" t="s">
        <v>10</v>
      </c>
      <c r="E85" s="1" t="s">
        <v>16</v>
      </c>
      <c r="F85" s="2">
        <v>100.31</v>
      </c>
      <c r="G85" s="2">
        <v>8</v>
      </c>
    </row>
  </sheetData>
  <sortState xmlns:xlrd2="http://schemas.microsoft.com/office/spreadsheetml/2017/richdata2" ref="B83:G85">
    <sortCondition ref="G83:G85"/>
    <sortCondition ref="F83:F85"/>
  </sortState>
  <mergeCells count="9">
    <mergeCell ref="A81:G81"/>
    <mergeCell ref="A75:G75"/>
    <mergeCell ref="A2:J2"/>
    <mergeCell ref="A5:H5"/>
    <mergeCell ref="A64:G64"/>
    <mergeCell ref="A50:I50"/>
    <mergeCell ref="A6:H6"/>
    <mergeCell ref="A31:I33"/>
    <mergeCell ref="A14:H15"/>
  </mergeCells>
  <phoneticPr fontId="3" type="noConversion"/>
  <pageMargins left="0.25" right="0.25" top="0.75" bottom="0.75" header="0.3" footer="0.3"/>
  <pageSetup scale="85" orientation="portrait" r:id="rId1"/>
  <headerFooter>
    <oddHeader>&amp;L&amp;G&amp;C&amp;"Amasis MT Pro,Regular"&amp;16Asociacion Deportiva Hipica Espinos de America
9 y 10 de mayo 2026
Orden de Entrada</oddHeader>
    <oddFooter>&amp;L&amp;P sabado</oddFooter>
  </headerFooter>
  <rowBreaks count="1" manualBreakCount="1">
    <brk id="44" max="16383" man="1"/>
  </row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1EB97-6A39-4B95-B6DC-54545328122E}">
  <dimension ref="A1:J87"/>
  <sheetViews>
    <sheetView tabSelected="1" view="pageLayout" topLeftCell="A50" zoomScale="60" zoomScaleNormal="61" zoomScalePageLayoutView="60" workbookViewId="0">
      <selection activeCell="J31" sqref="J31"/>
    </sheetView>
  </sheetViews>
  <sheetFormatPr defaultColWidth="11" defaultRowHeight="15.75" x14ac:dyDescent="0.5"/>
  <cols>
    <col min="1" max="1" width="6.8125" style="3" customWidth="1"/>
    <col min="2" max="2" width="8.625" customWidth="1"/>
    <col min="3" max="3" width="30.3125" customWidth="1"/>
    <col min="4" max="4" width="18.625" customWidth="1"/>
    <col min="5" max="5" width="10.625" style="3" customWidth="1"/>
    <col min="6" max="8" width="6.875" customWidth="1"/>
    <col min="9" max="9" width="7.5" customWidth="1"/>
  </cols>
  <sheetData>
    <row r="1" spans="1:10" ht="61.15" x14ac:dyDescent="1.75">
      <c r="A1" s="21"/>
      <c r="B1" s="21"/>
      <c r="C1" s="21"/>
      <c r="D1" s="21"/>
      <c r="E1" s="21"/>
      <c r="F1" s="21"/>
      <c r="G1" s="21"/>
      <c r="H1" s="21"/>
      <c r="I1" s="21"/>
      <c r="J1" s="21"/>
    </row>
    <row r="2" spans="1:10" ht="16.899999999999999" customHeight="1" x14ac:dyDescent="0.5"/>
    <row r="3" spans="1:10" ht="20.45" customHeight="1" x14ac:dyDescent="0.75">
      <c r="A3" s="22" t="s">
        <v>62</v>
      </c>
      <c r="B3" s="22"/>
      <c r="C3" s="22"/>
      <c r="D3" s="22"/>
      <c r="E3" s="22"/>
      <c r="F3" s="22"/>
      <c r="G3" s="22"/>
      <c r="H3" s="22"/>
      <c r="I3" s="22"/>
      <c r="J3" s="22"/>
    </row>
    <row r="4" spans="1:10" ht="22.35" customHeight="1" x14ac:dyDescent="0.75">
      <c r="A4" s="23" t="s">
        <v>133</v>
      </c>
      <c r="B4" s="23"/>
      <c r="C4" s="23"/>
      <c r="D4" s="23"/>
      <c r="E4" s="23"/>
      <c r="F4" s="23"/>
      <c r="G4" s="23"/>
      <c r="H4" s="23"/>
    </row>
    <row r="5" spans="1:10" x14ac:dyDescent="0.5">
      <c r="A5" s="5" t="s">
        <v>0</v>
      </c>
      <c r="B5" s="6" t="s">
        <v>1</v>
      </c>
      <c r="C5" s="6" t="s">
        <v>2</v>
      </c>
      <c r="D5" s="6" t="s">
        <v>3</v>
      </c>
      <c r="E5" s="5" t="s">
        <v>12</v>
      </c>
      <c r="F5" s="6" t="s">
        <v>18</v>
      </c>
      <c r="G5" s="6" t="s">
        <v>19</v>
      </c>
      <c r="H5" s="6" t="s">
        <v>20</v>
      </c>
    </row>
    <row r="6" spans="1:10" x14ac:dyDescent="0.5">
      <c r="A6" s="1">
        <v>1</v>
      </c>
      <c r="B6" s="2" t="s">
        <v>4</v>
      </c>
      <c r="C6" s="2" t="s">
        <v>46</v>
      </c>
      <c r="D6" s="2" t="s">
        <v>47</v>
      </c>
      <c r="E6" s="1" t="s">
        <v>13</v>
      </c>
      <c r="F6" s="2">
        <v>60.42</v>
      </c>
      <c r="G6" s="2">
        <v>0</v>
      </c>
      <c r="H6" s="2">
        <f>ABS(62-F6)</f>
        <v>1.5799999999999983</v>
      </c>
    </row>
    <row r="7" spans="1:10" x14ac:dyDescent="0.5">
      <c r="A7" s="1">
        <v>2</v>
      </c>
      <c r="B7" s="2" t="s">
        <v>4</v>
      </c>
      <c r="C7" s="2" t="s">
        <v>116</v>
      </c>
      <c r="D7" s="2" t="s">
        <v>5</v>
      </c>
      <c r="E7" s="1" t="s">
        <v>13</v>
      </c>
      <c r="F7" s="2">
        <v>64.38</v>
      </c>
      <c r="G7" s="2">
        <v>0</v>
      </c>
      <c r="H7" s="2">
        <f>ABS(62-F7)</f>
        <v>2.3799999999999955</v>
      </c>
    </row>
    <row r="8" spans="1:10" x14ac:dyDescent="0.5">
      <c r="A8" s="1"/>
      <c r="B8" s="2"/>
      <c r="C8" s="2"/>
      <c r="D8" s="2"/>
      <c r="E8" s="1"/>
      <c r="F8" s="2"/>
      <c r="G8" s="2"/>
      <c r="H8" s="2"/>
    </row>
    <row r="10" spans="1:10" x14ac:dyDescent="0.5">
      <c r="A10" s="1">
        <v>1</v>
      </c>
      <c r="B10" s="2" t="s">
        <v>4</v>
      </c>
      <c r="C10" s="2" t="s">
        <v>28</v>
      </c>
      <c r="D10" s="2" t="s">
        <v>47</v>
      </c>
      <c r="E10" s="1" t="s">
        <v>14</v>
      </c>
      <c r="F10" s="2">
        <v>63.03</v>
      </c>
      <c r="G10" s="2">
        <v>0</v>
      </c>
      <c r="H10" s="2">
        <f>ABS(62-F10)</f>
        <v>1.0300000000000011</v>
      </c>
    </row>
    <row r="11" spans="1:10" x14ac:dyDescent="0.5">
      <c r="A11" s="1">
        <v>2</v>
      </c>
      <c r="B11" s="2" t="s">
        <v>15</v>
      </c>
      <c r="C11" s="2" t="s">
        <v>100</v>
      </c>
      <c r="D11" s="2" t="s">
        <v>101</v>
      </c>
      <c r="E11" s="1" t="s">
        <v>14</v>
      </c>
      <c r="F11" s="2">
        <v>63.57</v>
      </c>
      <c r="G11" s="2">
        <v>0</v>
      </c>
      <c r="H11" s="2">
        <f>ABS(62-F11)</f>
        <v>1.5700000000000003</v>
      </c>
    </row>
    <row r="12" spans="1:10" x14ac:dyDescent="0.5">
      <c r="A12" s="1">
        <v>2</v>
      </c>
      <c r="B12" s="2" t="s">
        <v>15</v>
      </c>
      <c r="C12" s="2" t="s">
        <v>89</v>
      </c>
      <c r="D12" s="2" t="s">
        <v>90</v>
      </c>
      <c r="E12" s="1" t="s">
        <v>14</v>
      </c>
      <c r="F12" s="2" t="s">
        <v>122</v>
      </c>
      <c r="G12" s="2" t="s">
        <v>122</v>
      </c>
      <c r="H12" s="2" t="s">
        <v>122</v>
      </c>
    </row>
    <row r="13" spans="1:10" x14ac:dyDescent="0.5">
      <c r="A13" s="1">
        <v>3</v>
      </c>
      <c r="B13" s="2" t="s">
        <v>15</v>
      </c>
      <c r="C13" s="2" t="s">
        <v>91</v>
      </c>
      <c r="D13" s="2" t="s">
        <v>92</v>
      </c>
      <c r="E13" s="1" t="s">
        <v>14</v>
      </c>
      <c r="F13" s="2" t="s">
        <v>122</v>
      </c>
      <c r="G13" s="2" t="s">
        <v>122</v>
      </c>
      <c r="H13" s="2" t="s">
        <v>122</v>
      </c>
    </row>
    <row r="16" spans="1:10" ht="25.5" x14ac:dyDescent="0.75">
      <c r="A16" s="23" t="s">
        <v>134</v>
      </c>
      <c r="B16" s="23"/>
      <c r="C16" s="23"/>
      <c r="D16" s="23"/>
      <c r="E16" s="23"/>
    </row>
    <row r="17" spans="1:8" x14ac:dyDescent="0.5">
      <c r="A17" s="5" t="s">
        <v>0</v>
      </c>
      <c r="B17" s="6" t="s">
        <v>1</v>
      </c>
      <c r="C17" s="6" t="s">
        <v>2</v>
      </c>
      <c r="D17" s="6" t="s">
        <v>3</v>
      </c>
      <c r="E17" s="5" t="s">
        <v>12</v>
      </c>
      <c r="F17" s="6" t="s">
        <v>18</v>
      </c>
      <c r="G17" s="6" t="s">
        <v>19</v>
      </c>
      <c r="H17" s="6" t="s">
        <v>20</v>
      </c>
    </row>
    <row r="18" spans="1:8" x14ac:dyDescent="0.5">
      <c r="A18" s="1">
        <v>1</v>
      </c>
      <c r="B18" s="2" t="s">
        <v>4</v>
      </c>
      <c r="C18" s="2" t="s">
        <v>39</v>
      </c>
      <c r="D18" s="2" t="s">
        <v>33</v>
      </c>
      <c r="E18" s="1" t="s">
        <v>13</v>
      </c>
      <c r="F18" s="2">
        <v>64.33</v>
      </c>
      <c r="G18" s="2">
        <v>0</v>
      </c>
      <c r="H18" s="2">
        <f>ABS(62-F18)</f>
        <v>2.3299999999999983</v>
      </c>
    </row>
    <row r="19" spans="1:8" x14ac:dyDescent="0.5">
      <c r="A19" s="1">
        <v>2</v>
      </c>
      <c r="B19" s="2" t="s">
        <v>4</v>
      </c>
      <c r="C19" s="2" t="s">
        <v>32</v>
      </c>
      <c r="D19" s="2" t="s">
        <v>33</v>
      </c>
      <c r="E19" s="1" t="s">
        <v>13</v>
      </c>
      <c r="F19" s="2">
        <v>64.5</v>
      </c>
      <c r="G19" s="2">
        <v>0</v>
      </c>
      <c r="H19" s="2">
        <f>ABS(62-F19)</f>
        <v>2.5</v>
      </c>
    </row>
    <row r="20" spans="1:8" x14ac:dyDescent="0.5">
      <c r="A20" s="1">
        <v>3</v>
      </c>
      <c r="B20" s="2" t="s">
        <v>4</v>
      </c>
      <c r="C20" s="2" t="s">
        <v>72</v>
      </c>
      <c r="D20" s="2" t="s">
        <v>5</v>
      </c>
      <c r="E20" s="9" t="s">
        <v>13</v>
      </c>
      <c r="F20" s="2">
        <v>62.47</v>
      </c>
      <c r="G20" s="2">
        <v>8</v>
      </c>
      <c r="H20" s="2">
        <f>ABS(62-F20)</f>
        <v>0.46999999999999886</v>
      </c>
    </row>
    <row r="21" spans="1:8" x14ac:dyDescent="0.5">
      <c r="A21" s="1"/>
      <c r="B21" s="20" t="s">
        <v>4</v>
      </c>
      <c r="C21" s="2" t="s">
        <v>46</v>
      </c>
      <c r="D21" s="2" t="s">
        <v>47</v>
      </c>
      <c r="E21" s="9" t="s">
        <v>13</v>
      </c>
      <c r="F21" s="2" t="s">
        <v>125</v>
      </c>
      <c r="G21" s="2" t="s">
        <v>125</v>
      </c>
      <c r="H21" s="2" t="s">
        <v>125</v>
      </c>
    </row>
    <row r="22" spans="1:8" x14ac:dyDescent="0.5">
      <c r="A22" s="1"/>
    </row>
    <row r="23" spans="1:8" x14ac:dyDescent="0.5">
      <c r="A23" s="1">
        <v>1</v>
      </c>
      <c r="B23" s="20" t="s">
        <v>17</v>
      </c>
      <c r="C23" s="2" t="s">
        <v>96</v>
      </c>
      <c r="D23" s="2" t="s">
        <v>97</v>
      </c>
      <c r="E23" s="9" t="s">
        <v>14</v>
      </c>
      <c r="F23" s="2">
        <v>63.77</v>
      </c>
      <c r="G23" s="2">
        <v>0</v>
      </c>
      <c r="H23" s="2">
        <f t="shared" ref="H23:H31" si="0">ABS(62-F23)</f>
        <v>1.7700000000000031</v>
      </c>
    </row>
    <row r="24" spans="1:8" x14ac:dyDescent="0.5">
      <c r="A24" s="1">
        <v>2</v>
      </c>
      <c r="B24" s="2" t="s">
        <v>17</v>
      </c>
      <c r="C24" s="2" t="s">
        <v>48</v>
      </c>
      <c r="D24" s="2" t="s">
        <v>27</v>
      </c>
      <c r="E24" s="9" t="s">
        <v>14</v>
      </c>
      <c r="F24" s="2">
        <v>64.06</v>
      </c>
      <c r="G24" s="2">
        <v>0</v>
      </c>
      <c r="H24" s="2">
        <f t="shared" si="0"/>
        <v>2.0600000000000023</v>
      </c>
    </row>
    <row r="25" spans="1:8" x14ac:dyDescent="0.5">
      <c r="A25" s="1">
        <v>3</v>
      </c>
      <c r="B25" s="2" t="s">
        <v>17</v>
      </c>
      <c r="C25" s="2" t="s">
        <v>140</v>
      </c>
      <c r="D25" s="2" t="s">
        <v>141</v>
      </c>
      <c r="E25" s="14" t="s">
        <v>14</v>
      </c>
      <c r="F25" s="2">
        <v>64.97</v>
      </c>
      <c r="G25" s="2">
        <v>0</v>
      </c>
      <c r="H25" s="2">
        <f t="shared" si="0"/>
        <v>2.9699999999999989</v>
      </c>
    </row>
    <row r="26" spans="1:8" x14ac:dyDescent="0.5">
      <c r="A26" s="1">
        <v>4</v>
      </c>
      <c r="B26" s="2" t="s">
        <v>15</v>
      </c>
      <c r="C26" s="2" t="s">
        <v>94</v>
      </c>
      <c r="D26" s="2" t="s">
        <v>95</v>
      </c>
      <c r="E26" s="14" t="s">
        <v>14</v>
      </c>
      <c r="F26" s="2">
        <v>66.31</v>
      </c>
      <c r="G26" s="2">
        <v>0</v>
      </c>
      <c r="H26" s="2">
        <f t="shared" si="0"/>
        <v>4.3100000000000023</v>
      </c>
    </row>
    <row r="27" spans="1:8" x14ac:dyDescent="0.5">
      <c r="A27" s="1">
        <v>5</v>
      </c>
      <c r="B27" s="2" t="s">
        <v>15</v>
      </c>
      <c r="C27" s="2" t="s">
        <v>103</v>
      </c>
      <c r="D27" s="2" t="s">
        <v>104</v>
      </c>
      <c r="E27" s="14" t="s">
        <v>14</v>
      </c>
      <c r="F27" s="2">
        <v>66.44</v>
      </c>
      <c r="G27" s="2">
        <v>0</v>
      </c>
      <c r="H27" s="2">
        <f t="shared" si="0"/>
        <v>4.4399999999999977</v>
      </c>
    </row>
    <row r="28" spans="1:8" x14ac:dyDescent="0.5">
      <c r="A28" s="1">
        <v>6</v>
      </c>
      <c r="B28" s="2" t="s">
        <v>15</v>
      </c>
      <c r="C28" s="2" t="s">
        <v>65</v>
      </c>
      <c r="D28" s="2" t="s">
        <v>93</v>
      </c>
      <c r="E28" s="14" t="s">
        <v>14</v>
      </c>
      <c r="F28" s="2">
        <v>67.53</v>
      </c>
      <c r="G28" s="2">
        <v>1</v>
      </c>
      <c r="H28" s="2">
        <f t="shared" si="0"/>
        <v>5.5300000000000011</v>
      </c>
    </row>
    <row r="29" spans="1:8" x14ac:dyDescent="0.5">
      <c r="A29" s="1">
        <v>7</v>
      </c>
      <c r="B29" s="2" t="s">
        <v>15</v>
      </c>
      <c r="C29" s="2" t="s">
        <v>105</v>
      </c>
      <c r="D29" s="2" t="s">
        <v>106</v>
      </c>
      <c r="E29" s="14" t="s">
        <v>14</v>
      </c>
      <c r="F29" s="2">
        <v>69.42</v>
      </c>
      <c r="G29" s="2">
        <v>3</v>
      </c>
      <c r="H29" s="2">
        <f t="shared" si="0"/>
        <v>7.4200000000000017</v>
      </c>
    </row>
    <row r="30" spans="1:8" x14ac:dyDescent="0.5">
      <c r="A30" s="1">
        <v>8</v>
      </c>
      <c r="B30" s="2" t="s">
        <v>15</v>
      </c>
      <c r="C30" s="2" t="s">
        <v>65</v>
      </c>
      <c r="D30" s="2" t="s">
        <v>24</v>
      </c>
      <c r="E30" s="14" t="s">
        <v>14</v>
      </c>
      <c r="F30" s="2">
        <v>66.38</v>
      </c>
      <c r="G30" s="2">
        <v>4</v>
      </c>
      <c r="H30" s="2">
        <f t="shared" si="0"/>
        <v>4.3799999999999955</v>
      </c>
    </row>
    <row r="31" spans="1:8" x14ac:dyDescent="0.5">
      <c r="A31" s="1">
        <v>9</v>
      </c>
      <c r="B31" s="2" t="s">
        <v>17</v>
      </c>
      <c r="C31" s="2" t="s">
        <v>50</v>
      </c>
      <c r="D31" s="2" t="s">
        <v>51</v>
      </c>
      <c r="E31" s="14" t="s">
        <v>14</v>
      </c>
      <c r="F31" s="2">
        <v>72.53</v>
      </c>
      <c r="G31" s="2">
        <v>10</v>
      </c>
      <c r="H31" s="2">
        <f t="shared" si="0"/>
        <v>10.530000000000001</v>
      </c>
    </row>
    <row r="32" spans="1:8" x14ac:dyDescent="0.5">
      <c r="A32" s="1"/>
      <c r="B32" s="2" t="s">
        <v>4</v>
      </c>
      <c r="C32" s="2" t="s">
        <v>102</v>
      </c>
      <c r="D32" s="2" t="s">
        <v>71</v>
      </c>
      <c r="E32" s="14" t="s">
        <v>14</v>
      </c>
      <c r="F32" s="2" t="s">
        <v>122</v>
      </c>
      <c r="G32" s="2" t="s">
        <v>122</v>
      </c>
      <c r="H32" s="2" t="s">
        <v>122</v>
      </c>
    </row>
    <row r="33" spans="1:9" x14ac:dyDescent="0.5">
      <c r="A33" s="1"/>
      <c r="B33" s="2" t="s">
        <v>7</v>
      </c>
      <c r="C33" s="2" t="s">
        <v>70</v>
      </c>
      <c r="D33" s="2" t="s">
        <v>64</v>
      </c>
      <c r="E33" s="14" t="s">
        <v>14</v>
      </c>
      <c r="F33" s="2" t="s">
        <v>142</v>
      </c>
      <c r="G33" s="2" t="s">
        <v>142</v>
      </c>
      <c r="H33" s="2" t="s">
        <v>142</v>
      </c>
    </row>
    <row r="34" spans="1:9" ht="15.6" customHeight="1" x14ac:dyDescent="0.5">
      <c r="A34" s="1"/>
      <c r="B34" s="2" t="s">
        <v>15</v>
      </c>
      <c r="C34" s="2" t="s">
        <v>98</v>
      </c>
      <c r="D34" s="2" t="s">
        <v>99</v>
      </c>
      <c r="E34" s="14" t="s">
        <v>14</v>
      </c>
      <c r="F34" s="2" t="s">
        <v>142</v>
      </c>
      <c r="G34" s="2" t="s">
        <v>142</v>
      </c>
      <c r="H34" s="2" t="s">
        <v>142</v>
      </c>
    </row>
    <row r="35" spans="1:9" ht="15.6" customHeight="1" x14ac:dyDescent="0.5">
      <c r="A35" s="1"/>
      <c r="B35" s="2" t="s">
        <v>4</v>
      </c>
      <c r="C35" s="2" t="s">
        <v>102</v>
      </c>
      <c r="D35" s="2" t="s">
        <v>71</v>
      </c>
      <c r="E35" s="14" t="s">
        <v>21</v>
      </c>
      <c r="F35" s="2">
        <v>53.87</v>
      </c>
      <c r="G35" s="2">
        <v>4</v>
      </c>
      <c r="H35" s="2">
        <v>1.87</v>
      </c>
    </row>
    <row r="36" spans="1:9" ht="25.5" x14ac:dyDescent="0.75">
      <c r="A36" s="23" t="s">
        <v>135</v>
      </c>
      <c r="B36" s="23"/>
      <c r="C36" s="23"/>
      <c r="D36" s="23"/>
      <c r="E36" s="23"/>
      <c r="F36" s="23"/>
      <c r="G36" s="23"/>
      <c r="H36" s="23"/>
      <c r="I36" s="23"/>
    </row>
    <row r="37" spans="1:9" x14ac:dyDescent="0.5">
      <c r="A37" s="5" t="s">
        <v>0</v>
      </c>
      <c r="B37" s="6" t="s">
        <v>1</v>
      </c>
      <c r="C37" s="6" t="s">
        <v>2</v>
      </c>
      <c r="D37" s="6" t="s">
        <v>3</v>
      </c>
      <c r="E37" s="5" t="s">
        <v>12</v>
      </c>
      <c r="F37" s="6" t="s">
        <v>18</v>
      </c>
      <c r="G37" s="6" t="s">
        <v>19</v>
      </c>
      <c r="H37" s="6" t="s">
        <v>18</v>
      </c>
      <c r="I37" s="6" t="s">
        <v>19</v>
      </c>
    </row>
    <row r="38" spans="1:9" x14ac:dyDescent="0.5">
      <c r="A38" s="1">
        <v>1</v>
      </c>
      <c r="B38" s="2" t="s">
        <v>15</v>
      </c>
      <c r="C38" s="2" t="s">
        <v>66</v>
      </c>
      <c r="D38" s="2" t="s">
        <v>34</v>
      </c>
      <c r="E38" s="9" t="s">
        <v>16</v>
      </c>
      <c r="F38" s="2">
        <v>55.02</v>
      </c>
      <c r="G38" s="2">
        <v>0</v>
      </c>
      <c r="H38" s="2">
        <v>30.04</v>
      </c>
      <c r="I38" s="2">
        <v>0</v>
      </c>
    </row>
    <row r="39" spans="1:9" x14ac:dyDescent="0.5">
      <c r="A39" s="1">
        <v>2</v>
      </c>
      <c r="B39" s="2" t="s">
        <v>6</v>
      </c>
      <c r="C39" s="2" t="s">
        <v>120</v>
      </c>
      <c r="D39" s="2" t="s">
        <v>121</v>
      </c>
      <c r="E39" s="9" t="s">
        <v>16</v>
      </c>
      <c r="F39" s="2">
        <v>60.55</v>
      </c>
      <c r="G39" s="2">
        <v>0</v>
      </c>
      <c r="H39" s="2">
        <v>31.81</v>
      </c>
      <c r="I39" s="2">
        <v>0</v>
      </c>
    </row>
    <row r="40" spans="1:9" x14ac:dyDescent="0.5">
      <c r="A40" s="1">
        <v>3</v>
      </c>
      <c r="B40" s="2" t="s">
        <v>17</v>
      </c>
      <c r="C40" s="2" t="s">
        <v>107</v>
      </c>
      <c r="D40" s="2" t="s">
        <v>108</v>
      </c>
      <c r="E40" s="9" t="s">
        <v>16</v>
      </c>
      <c r="F40" s="2">
        <v>65.2</v>
      </c>
      <c r="G40" s="2">
        <v>0</v>
      </c>
      <c r="H40" s="2">
        <v>40.51</v>
      </c>
      <c r="I40" s="2">
        <v>0</v>
      </c>
    </row>
    <row r="41" spans="1:9" x14ac:dyDescent="0.5">
      <c r="A41" s="1">
        <v>4</v>
      </c>
      <c r="B41" s="2" t="s">
        <v>4</v>
      </c>
      <c r="C41" s="2" t="s">
        <v>28</v>
      </c>
      <c r="D41" s="2" t="s">
        <v>52</v>
      </c>
      <c r="E41" s="13" t="s">
        <v>16</v>
      </c>
      <c r="F41" s="2">
        <v>60.1</v>
      </c>
      <c r="G41" s="2">
        <v>0</v>
      </c>
      <c r="H41" s="2">
        <v>33.83</v>
      </c>
      <c r="I41" s="2">
        <v>4</v>
      </c>
    </row>
    <row r="42" spans="1:9" x14ac:dyDescent="0.5">
      <c r="A42" s="1">
        <v>5</v>
      </c>
      <c r="B42" s="2" t="s">
        <v>4</v>
      </c>
      <c r="C42" s="2" t="s">
        <v>77</v>
      </c>
      <c r="D42" s="2" t="s">
        <v>78</v>
      </c>
      <c r="E42" s="13" t="s">
        <v>16</v>
      </c>
      <c r="F42" s="2">
        <v>58.57</v>
      </c>
      <c r="G42" s="2">
        <v>0</v>
      </c>
      <c r="H42" s="2">
        <v>36.6</v>
      </c>
      <c r="I42" s="2">
        <v>4</v>
      </c>
    </row>
    <row r="43" spans="1:9" x14ac:dyDescent="0.5">
      <c r="A43" s="1">
        <v>6</v>
      </c>
      <c r="B43" s="2" t="s">
        <v>17</v>
      </c>
      <c r="C43" s="2" t="s">
        <v>75</v>
      </c>
      <c r="D43" s="2" t="s">
        <v>76</v>
      </c>
      <c r="E43" s="9" t="s">
        <v>16</v>
      </c>
      <c r="F43" s="2">
        <v>53.21</v>
      </c>
      <c r="G43" s="2">
        <v>4</v>
      </c>
      <c r="H43" s="2"/>
      <c r="I43" s="2"/>
    </row>
    <row r="44" spans="1:9" x14ac:dyDescent="0.5">
      <c r="A44" s="1"/>
      <c r="B44" s="12" t="s">
        <v>15</v>
      </c>
      <c r="C44" s="12" t="s">
        <v>143</v>
      </c>
      <c r="D44" s="12" t="s">
        <v>144</v>
      </c>
      <c r="E44" s="13" t="s">
        <v>16</v>
      </c>
      <c r="F44" s="2" t="s">
        <v>122</v>
      </c>
      <c r="G44" s="2" t="s">
        <v>122</v>
      </c>
      <c r="H44" s="2" t="s">
        <v>122</v>
      </c>
      <c r="I44" s="2" t="s">
        <v>122</v>
      </c>
    </row>
    <row r="46" spans="1:9" x14ac:dyDescent="0.5">
      <c r="A46" s="1">
        <v>1</v>
      </c>
      <c r="B46" s="2" t="s">
        <v>7</v>
      </c>
      <c r="C46" s="2" t="s">
        <v>25</v>
      </c>
      <c r="D46" s="2" t="s">
        <v>53</v>
      </c>
      <c r="E46" s="9" t="s">
        <v>111</v>
      </c>
      <c r="F46" s="2">
        <v>58.87</v>
      </c>
      <c r="G46" s="2">
        <v>4</v>
      </c>
      <c r="H46" s="2"/>
      <c r="I46" s="2"/>
    </row>
    <row r="47" spans="1:9" x14ac:dyDescent="0.5">
      <c r="A47" s="16"/>
      <c r="B47" s="11" t="s">
        <v>15</v>
      </c>
      <c r="C47" s="11" t="s">
        <v>109</v>
      </c>
      <c r="D47" s="11" t="s">
        <v>110</v>
      </c>
      <c r="E47" s="15" t="s">
        <v>111</v>
      </c>
      <c r="F47" s="11" t="s">
        <v>122</v>
      </c>
      <c r="G47" s="11" t="s">
        <v>122</v>
      </c>
      <c r="H47" s="11" t="s">
        <v>122</v>
      </c>
      <c r="I47" s="11" t="s">
        <v>122</v>
      </c>
    </row>
    <row r="55" spans="1:10" ht="25.5" x14ac:dyDescent="0.75">
      <c r="A55" s="23" t="s">
        <v>136</v>
      </c>
      <c r="B55" s="23"/>
      <c r="C55" s="23"/>
      <c r="D55" s="23"/>
      <c r="E55" s="23"/>
      <c r="F55" s="23"/>
      <c r="G55" s="23"/>
      <c r="H55" s="23"/>
      <c r="I55" s="23"/>
    </row>
    <row r="56" spans="1:10" x14ac:dyDescent="0.5">
      <c r="A56" s="5" t="s">
        <v>0</v>
      </c>
      <c r="B56" s="6" t="s">
        <v>1</v>
      </c>
      <c r="C56" s="6" t="s">
        <v>2</v>
      </c>
      <c r="D56" s="6" t="s">
        <v>3</v>
      </c>
      <c r="E56" s="5" t="s">
        <v>12</v>
      </c>
      <c r="F56" s="6" t="s">
        <v>18</v>
      </c>
      <c r="G56" s="6" t="s">
        <v>19</v>
      </c>
      <c r="H56" s="6" t="s">
        <v>18</v>
      </c>
      <c r="I56" s="6" t="s">
        <v>19</v>
      </c>
    </row>
    <row r="57" spans="1:10" x14ac:dyDescent="0.5">
      <c r="A57" s="1">
        <v>1</v>
      </c>
      <c r="B57" s="2" t="s">
        <v>7</v>
      </c>
      <c r="C57" s="2" t="s">
        <v>26</v>
      </c>
      <c r="D57" s="2" t="s">
        <v>57</v>
      </c>
      <c r="E57" s="9" t="s">
        <v>16</v>
      </c>
      <c r="F57" s="2">
        <v>58.27</v>
      </c>
      <c r="G57" s="2">
        <v>0</v>
      </c>
      <c r="H57" s="2">
        <v>31.19</v>
      </c>
      <c r="I57" s="2">
        <v>0</v>
      </c>
    </row>
    <row r="58" spans="1:10" x14ac:dyDescent="0.5">
      <c r="A58" s="1">
        <v>2</v>
      </c>
      <c r="B58" s="2" t="s">
        <v>17</v>
      </c>
      <c r="C58" s="2" t="s">
        <v>84</v>
      </c>
      <c r="D58" s="2" t="s">
        <v>85</v>
      </c>
      <c r="E58" s="9" t="s">
        <v>16</v>
      </c>
      <c r="F58" s="2">
        <v>60.48</v>
      </c>
      <c r="G58" s="2">
        <v>0</v>
      </c>
      <c r="H58" s="2">
        <v>33.57</v>
      </c>
      <c r="I58" s="2">
        <v>0</v>
      </c>
    </row>
    <row r="59" spans="1:10" x14ac:dyDescent="0.5">
      <c r="A59" s="1">
        <v>3</v>
      </c>
      <c r="B59" s="2" t="s">
        <v>17</v>
      </c>
      <c r="C59" s="2" t="s">
        <v>54</v>
      </c>
      <c r="D59" s="2" t="s">
        <v>55</v>
      </c>
      <c r="E59" s="9" t="s">
        <v>16</v>
      </c>
      <c r="F59" s="2">
        <v>60.36</v>
      </c>
      <c r="G59" s="2">
        <v>0</v>
      </c>
      <c r="H59" s="2">
        <v>35.75</v>
      </c>
      <c r="I59" s="2">
        <v>0</v>
      </c>
    </row>
    <row r="60" spans="1:10" x14ac:dyDescent="0.5">
      <c r="A60" s="1">
        <v>4</v>
      </c>
      <c r="B60" s="2" t="s">
        <v>17</v>
      </c>
      <c r="C60" s="2" t="s">
        <v>124</v>
      </c>
      <c r="D60" s="2" t="s">
        <v>58</v>
      </c>
      <c r="E60" s="9" t="s">
        <v>16</v>
      </c>
      <c r="F60" s="2">
        <v>60.96</v>
      </c>
      <c r="G60" s="2">
        <v>0</v>
      </c>
      <c r="H60" s="2">
        <v>36.49</v>
      </c>
      <c r="I60" s="2">
        <v>0</v>
      </c>
    </row>
    <row r="61" spans="1:10" x14ac:dyDescent="0.5">
      <c r="A61" s="1">
        <v>5</v>
      </c>
      <c r="B61" s="2" t="s">
        <v>15</v>
      </c>
      <c r="C61" s="2" t="s">
        <v>114</v>
      </c>
      <c r="D61" s="2" t="s">
        <v>34</v>
      </c>
      <c r="E61" s="9" t="s">
        <v>16</v>
      </c>
      <c r="F61" s="2">
        <v>52.95</v>
      </c>
      <c r="G61" s="2">
        <v>0</v>
      </c>
      <c r="H61" s="2">
        <v>32.28</v>
      </c>
      <c r="I61" s="2">
        <v>4</v>
      </c>
    </row>
    <row r="62" spans="1:10" x14ac:dyDescent="0.5">
      <c r="A62" s="1">
        <v>6</v>
      </c>
      <c r="B62" s="2" t="s">
        <v>15</v>
      </c>
      <c r="C62" s="2" t="s">
        <v>112</v>
      </c>
      <c r="D62" s="2" t="s">
        <v>113</v>
      </c>
      <c r="E62" s="9" t="s">
        <v>16</v>
      </c>
      <c r="F62" s="2">
        <v>61.6</v>
      </c>
      <c r="G62" s="2">
        <v>0</v>
      </c>
      <c r="H62" s="2">
        <v>33.01</v>
      </c>
      <c r="I62" s="2">
        <v>4</v>
      </c>
      <c r="J62" s="18"/>
    </row>
    <row r="63" spans="1:10" x14ac:dyDescent="0.5">
      <c r="A63" s="1">
        <v>7</v>
      </c>
      <c r="B63" s="2" t="s">
        <v>17</v>
      </c>
      <c r="C63" s="2" t="s">
        <v>80</v>
      </c>
      <c r="D63" s="2" t="s">
        <v>81</v>
      </c>
      <c r="E63" s="9" t="s">
        <v>16</v>
      </c>
      <c r="F63" s="2">
        <v>62.11</v>
      </c>
      <c r="G63" s="2">
        <v>0</v>
      </c>
      <c r="H63" s="2">
        <v>34.58</v>
      </c>
      <c r="I63" s="2">
        <v>4</v>
      </c>
    </row>
    <row r="64" spans="1:10" x14ac:dyDescent="0.5">
      <c r="A64" s="1">
        <v>8</v>
      </c>
      <c r="B64" s="2" t="s">
        <v>17</v>
      </c>
      <c r="C64" s="2" t="s">
        <v>59</v>
      </c>
      <c r="D64" s="2" t="s">
        <v>60</v>
      </c>
      <c r="E64" s="9" t="s">
        <v>16</v>
      </c>
      <c r="F64" s="2">
        <v>75.58</v>
      </c>
      <c r="G64" s="2">
        <v>15</v>
      </c>
      <c r="H64" s="2"/>
      <c r="I64" s="2"/>
    </row>
    <row r="65" spans="1:9" x14ac:dyDescent="0.5">
      <c r="A65" s="1">
        <v>9</v>
      </c>
      <c r="B65" s="2" t="s">
        <v>4</v>
      </c>
      <c r="C65" s="2" t="s">
        <v>82</v>
      </c>
      <c r="D65" s="2" t="s">
        <v>83</v>
      </c>
      <c r="E65" s="9" t="s">
        <v>16</v>
      </c>
      <c r="F65" s="2" t="s">
        <v>122</v>
      </c>
      <c r="G65" s="2" t="s">
        <v>122</v>
      </c>
      <c r="H65" s="2" t="s">
        <v>122</v>
      </c>
      <c r="I65" s="2" t="s">
        <v>122</v>
      </c>
    </row>
    <row r="67" spans="1:9" x14ac:dyDescent="0.5">
      <c r="A67" s="1">
        <v>1</v>
      </c>
      <c r="B67" s="2" t="s">
        <v>4</v>
      </c>
      <c r="C67" s="2" t="s">
        <v>56</v>
      </c>
      <c r="D67" s="2" t="s">
        <v>49</v>
      </c>
      <c r="E67" s="9" t="s">
        <v>44</v>
      </c>
      <c r="F67" s="2">
        <v>57.34</v>
      </c>
      <c r="G67" s="2">
        <v>0</v>
      </c>
      <c r="H67" s="2">
        <v>32.49</v>
      </c>
      <c r="I67" s="2">
        <v>0</v>
      </c>
    </row>
    <row r="68" spans="1:9" x14ac:dyDescent="0.5">
      <c r="A68" s="1">
        <v>2</v>
      </c>
      <c r="B68" s="2" t="s">
        <v>7</v>
      </c>
      <c r="C68" s="2" t="s">
        <v>25</v>
      </c>
      <c r="D68" s="2" t="s">
        <v>53</v>
      </c>
      <c r="E68" s="9" t="s">
        <v>44</v>
      </c>
      <c r="F68" s="2">
        <v>59.4</v>
      </c>
      <c r="G68" s="2">
        <v>0</v>
      </c>
      <c r="H68" s="2">
        <v>35.83</v>
      </c>
      <c r="I68" s="2">
        <v>0</v>
      </c>
    </row>
    <row r="71" spans="1:9" ht="25.5" x14ac:dyDescent="0.75">
      <c r="A71" s="23" t="s">
        <v>137</v>
      </c>
      <c r="B71" s="23"/>
      <c r="C71" s="23"/>
      <c r="D71" s="23"/>
      <c r="E71" s="23"/>
      <c r="F71" s="23"/>
      <c r="G71" s="23"/>
      <c r="H71" s="23"/>
      <c r="I71" s="23"/>
    </row>
    <row r="72" spans="1:9" x14ac:dyDescent="0.5">
      <c r="A72" s="5" t="s">
        <v>0</v>
      </c>
      <c r="B72" s="6" t="s">
        <v>1</v>
      </c>
      <c r="C72" s="6" t="s">
        <v>2</v>
      </c>
      <c r="D72" s="6" t="s">
        <v>3</v>
      </c>
      <c r="E72" s="5" t="s">
        <v>12</v>
      </c>
      <c r="F72" s="6" t="s">
        <v>18</v>
      </c>
      <c r="G72" s="6" t="s">
        <v>19</v>
      </c>
      <c r="H72" s="6" t="s">
        <v>18</v>
      </c>
      <c r="I72" s="6" t="s">
        <v>19</v>
      </c>
    </row>
    <row r="73" spans="1:9" x14ac:dyDescent="0.5">
      <c r="A73" s="1">
        <v>1</v>
      </c>
      <c r="B73" s="2" t="s">
        <v>17</v>
      </c>
      <c r="C73" s="2" t="s">
        <v>29</v>
      </c>
      <c r="D73" s="2" t="s">
        <v>8</v>
      </c>
      <c r="E73" s="1" t="s">
        <v>16</v>
      </c>
      <c r="F73" s="2"/>
      <c r="G73" s="2">
        <v>0</v>
      </c>
      <c r="H73" s="2">
        <v>38.950000000000003</v>
      </c>
      <c r="I73" s="2">
        <v>0</v>
      </c>
    </row>
    <row r="74" spans="1:9" x14ac:dyDescent="0.5">
      <c r="A74" s="1">
        <v>2</v>
      </c>
      <c r="B74" s="2" t="s">
        <v>17</v>
      </c>
      <c r="C74" s="2" t="s">
        <v>42</v>
      </c>
      <c r="D74" s="2" t="s">
        <v>43</v>
      </c>
      <c r="E74" s="1" t="s">
        <v>16</v>
      </c>
      <c r="F74" s="2">
        <v>81</v>
      </c>
      <c r="G74" s="2">
        <v>0</v>
      </c>
      <c r="H74" s="2">
        <v>43.62</v>
      </c>
      <c r="I74" s="2">
        <v>0</v>
      </c>
    </row>
    <row r="75" spans="1:9" x14ac:dyDescent="0.5">
      <c r="A75" s="1">
        <v>3</v>
      </c>
      <c r="B75" s="2" t="s">
        <v>4</v>
      </c>
      <c r="C75" s="2" t="s">
        <v>28</v>
      </c>
      <c r="D75" s="2" t="s">
        <v>35</v>
      </c>
      <c r="E75" s="1" t="s">
        <v>16</v>
      </c>
      <c r="F75" s="2">
        <v>71.540000000000006</v>
      </c>
      <c r="G75" s="2">
        <v>0</v>
      </c>
      <c r="H75" s="2">
        <v>39.33</v>
      </c>
      <c r="I75" s="2">
        <v>8</v>
      </c>
    </row>
    <row r="76" spans="1:9" x14ac:dyDescent="0.5">
      <c r="A76" s="1"/>
      <c r="B76" s="2" t="s">
        <v>17</v>
      </c>
      <c r="C76" s="2" t="s">
        <v>50</v>
      </c>
      <c r="D76" s="2" t="s">
        <v>86</v>
      </c>
      <c r="E76" s="1" t="s">
        <v>16</v>
      </c>
      <c r="F76" s="2" t="s">
        <v>122</v>
      </c>
      <c r="G76" s="2" t="s">
        <v>122</v>
      </c>
      <c r="H76" s="2" t="s">
        <v>122</v>
      </c>
      <c r="I76" s="2" t="s">
        <v>122</v>
      </c>
    </row>
    <row r="77" spans="1:9" x14ac:dyDescent="0.5">
      <c r="A77" s="1"/>
      <c r="B77" s="2" t="s">
        <v>6</v>
      </c>
      <c r="C77" s="2" t="s">
        <v>118</v>
      </c>
      <c r="D77" s="2" t="s">
        <v>119</v>
      </c>
      <c r="E77" s="1" t="s">
        <v>21</v>
      </c>
      <c r="F77" s="2"/>
      <c r="G77" s="2">
        <v>0</v>
      </c>
      <c r="H77" s="2">
        <v>47.19</v>
      </c>
      <c r="I77" s="2">
        <v>0</v>
      </c>
    </row>
    <row r="78" spans="1:9" x14ac:dyDescent="0.5">
      <c r="A78" s="1"/>
      <c r="B78" s="2" t="s">
        <v>17</v>
      </c>
      <c r="C78" s="2" t="s">
        <v>50</v>
      </c>
      <c r="D78" s="2" t="s">
        <v>86</v>
      </c>
      <c r="E78" s="1" t="s">
        <v>21</v>
      </c>
      <c r="F78" s="2" t="s">
        <v>125</v>
      </c>
      <c r="G78" s="2" t="s">
        <v>125</v>
      </c>
      <c r="H78" s="2" t="s">
        <v>125</v>
      </c>
      <c r="I78" s="2" t="s">
        <v>125</v>
      </c>
    </row>
    <row r="79" spans="1:9" ht="25.5" x14ac:dyDescent="0.75">
      <c r="A79" s="23" t="s">
        <v>138</v>
      </c>
      <c r="B79" s="23"/>
      <c r="C79" s="23"/>
      <c r="D79" s="23"/>
      <c r="E79" s="23"/>
      <c r="F79" s="23"/>
      <c r="G79" s="23"/>
      <c r="H79" s="23"/>
      <c r="I79" s="23"/>
    </row>
    <row r="80" spans="1:9" x14ac:dyDescent="0.5">
      <c r="A80" s="5" t="s">
        <v>0</v>
      </c>
      <c r="B80" s="6" t="s">
        <v>1</v>
      </c>
      <c r="C80" s="6" t="s">
        <v>2</v>
      </c>
      <c r="D80" s="6" t="s">
        <v>3</v>
      </c>
      <c r="E80" s="5" t="s">
        <v>12</v>
      </c>
      <c r="F80" s="6" t="s">
        <v>18</v>
      </c>
      <c r="G80" s="6" t="s">
        <v>19</v>
      </c>
      <c r="H80" s="6" t="s">
        <v>18</v>
      </c>
      <c r="I80" s="6" t="s">
        <v>19</v>
      </c>
    </row>
    <row r="81" spans="1:9" x14ac:dyDescent="0.5">
      <c r="A81" s="1" t="s">
        <v>45</v>
      </c>
      <c r="B81" s="2" t="s">
        <v>7</v>
      </c>
      <c r="C81" s="2" t="s">
        <v>23</v>
      </c>
      <c r="D81" s="2" t="s">
        <v>22</v>
      </c>
      <c r="E81" s="1" t="s">
        <v>16</v>
      </c>
      <c r="F81" s="1">
        <v>81.09</v>
      </c>
      <c r="G81" s="2">
        <v>8</v>
      </c>
      <c r="H81" s="2"/>
      <c r="I81" s="2"/>
    </row>
    <row r="82" spans="1:9" x14ac:dyDescent="0.5">
      <c r="A82" s="1"/>
      <c r="B82" s="2" t="s">
        <v>6</v>
      </c>
      <c r="C82" s="2" t="s">
        <v>61</v>
      </c>
      <c r="D82" s="2" t="s">
        <v>37</v>
      </c>
      <c r="E82" s="1" t="s">
        <v>16</v>
      </c>
      <c r="F82" s="2" t="s">
        <v>125</v>
      </c>
      <c r="G82" s="2"/>
      <c r="H82" s="2"/>
      <c r="I82" s="2"/>
    </row>
    <row r="83" spans="1:9" ht="25.5" x14ac:dyDescent="0.75">
      <c r="A83" s="23" t="s">
        <v>139</v>
      </c>
      <c r="B83" s="23"/>
      <c r="C83" s="23"/>
      <c r="D83" s="23"/>
      <c r="E83" s="23"/>
      <c r="F83" s="23"/>
      <c r="G83" s="23"/>
      <c r="H83" s="23"/>
      <c r="I83" s="23"/>
    </row>
    <row r="84" spans="1:9" x14ac:dyDescent="0.5">
      <c r="A84" s="5" t="s">
        <v>0</v>
      </c>
      <c r="B84" s="6" t="s">
        <v>1</v>
      </c>
      <c r="C84" s="6" t="s">
        <v>2</v>
      </c>
      <c r="D84" s="6" t="s">
        <v>3</v>
      </c>
      <c r="E84" s="5" t="s">
        <v>12</v>
      </c>
      <c r="F84" s="6" t="s">
        <v>18</v>
      </c>
      <c r="G84" s="6" t="s">
        <v>19</v>
      </c>
      <c r="H84" s="6" t="s">
        <v>18</v>
      </c>
      <c r="I84" s="6" t="s">
        <v>19</v>
      </c>
    </row>
    <row r="85" spans="1:9" x14ac:dyDescent="0.5">
      <c r="A85" s="1">
        <v>1</v>
      </c>
      <c r="B85" s="2" t="s">
        <v>6</v>
      </c>
      <c r="C85" s="2" t="s">
        <v>115</v>
      </c>
      <c r="D85" s="2" t="s">
        <v>10</v>
      </c>
      <c r="E85" s="1" t="s">
        <v>16</v>
      </c>
      <c r="F85" s="2">
        <v>79.180000000000007</v>
      </c>
      <c r="G85" s="2">
        <v>0</v>
      </c>
      <c r="H85" s="2">
        <v>42.3</v>
      </c>
      <c r="I85" s="2">
        <v>0</v>
      </c>
    </row>
    <row r="86" spans="1:9" x14ac:dyDescent="0.5">
      <c r="A86" s="1">
        <v>2</v>
      </c>
      <c r="B86" s="2" t="s">
        <v>6</v>
      </c>
      <c r="C86" s="2" t="s">
        <v>40</v>
      </c>
      <c r="D86" s="2" t="s">
        <v>38</v>
      </c>
      <c r="E86" s="1" t="s">
        <v>16</v>
      </c>
      <c r="F86" s="2">
        <v>80.45</v>
      </c>
      <c r="G86" s="2">
        <v>0</v>
      </c>
      <c r="H86" s="2">
        <v>45.21</v>
      </c>
      <c r="I86" s="2">
        <v>4</v>
      </c>
    </row>
    <row r="87" spans="1:9" x14ac:dyDescent="0.5">
      <c r="A87" s="1">
        <v>3</v>
      </c>
      <c r="B87" s="2" t="s">
        <v>6</v>
      </c>
      <c r="C87" s="2" t="s">
        <v>30</v>
      </c>
      <c r="D87" s="2" t="s">
        <v>9</v>
      </c>
      <c r="E87" s="1" t="s">
        <v>16</v>
      </c>
      <c r="F87" s="2">
        <v>77.12</v>
      </c>
      <c r="G87" s="2">
        <v>0</v>
      </c>
      <c r="H87" s="2" t="s">
        <v>122</v>
      </c>
      <c r="I87" s="2" t="s">
        <v>122</v>
      </c>
    </row>
  </sheetData>
  <sortState xmlns:xlrd2="http://schemas.microsoft.com/office/spreadsheetml/2017/richdata2" ref="A46:I47">
    <sortCondition ref="A46:A47"/>
  </sortState>
  <mergeCells count="9">
    <mergeCell ref="A83:I83"/>
    <mergeCell ref="A79:I79"/>
    <mergeCell ref="A71:I71"/>
    <mergeCell ref="A55:I55"/>
    <mergeCell ref="A1:J1"/>
    <mergeCell ref="A3:J3"/>
    <mergeCell ref="A16:E16"/>
    <mergeCell ref="A4:H4"/>
    <mergeCell ref="A36:I36"/>
  </mergeCells>
  <phoneticPr fontId="3" type="noConversion"/>
  <pageMargins left="0.25" right="0.25" top="0.75" bottom="0.75" header="0.3" footer="0.3"/>
  <pageSetup scale="82" orientation="portrait" r:id="rId1"/>
  <headerFooter>
    <oddHeader>&amp;L&amp;G&amp;C&amp;"Amasis MT Pro,Regular"&amp;16Asociacion Deportiva Hipica Espinos de America
9 y 10 de mayo 2026
Orden de Entrada</oddHeader>
    <oddFooter>&amp;L&amp;PDomingo</oddFooter>
  </headerFooter>
  <rowBreaks count="1" manualBreakCount="1">
    <brk id="47" max="8" man="1"/>
  </rowBreaks>
  <ignoredErrors>
    <ignoredError sqref="A81:D81 B82:D82" numberStoredAsText="1"/>
  </ignoredError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Sabado</vt:lpstr>
      <vt:lpstr>Domingo</vt:lpstr>
      <vt:lpstr>Domingo!Print_Area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Blanco</dc:creator>
  <cp:lastModifiedBy>Ana Vargas</cp:lastModifiedBy>
  <cp:lastPrinted>2026-05-08T20:44:43Z</cp:lastPrinted>
  <dcterms:created xsi:type="dcterms:W3CDTF">2024-02-29T22:31:04Z</dcterms:created>
  <dcterms:modified xsi:type="dcterms:W3CDTF">2026-05-19T22:31:19Z</dcterms:modified>
</cp:coreProperties>
</file>