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ANDEDE/"/>
    </mc:Choice>
  </mc:AlternateContent>
  <xr:revisionPtr revIDLastSave="0" documentId="8_{FC4A5ECB-8B75-4BA4-805D-05D4B100567B}" xr6:coauthVersionLast="47" xr6:coauthVersionMax="47" xr10:uidLastSave="{00000000-0000-0000-0000-000000000000}"/>
  <bookViews>
    <workbookView xWindow="-98" yWindow="-98" windowWidth="21795" windowHeight="13875" activeTab="1" xr2:uid="{00000000-000D-0000-FFFF-FFFF00000000}"/>
  </bookViews>
  <sheets>
    <sheet name="Sabado " sheetId="3" r:id="rId1"/>
    <sheet name="Domingo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66" i="5" l="1"/>
  <c r="J146" i="5"/>
  <c r="J138" i="5"/>
  <c r="J140" i="5"/>
  <c r="J144" i="5"/>
  <c r="J139" i="5"/>
  <c r="J145" i="5"/>
  <c r="J141" i="5"/>
  <c r="J143" i="5"/>
  <c r="J32" i="5"/>
  <c r="J29" i="5"/>
  <c r="J28" i="5"/>
  <c r="J24" i="5"/>
  <c r="J22" i="5"/>
  <c r="J117" i="3"/>
  <c r="J115" i="3"/>
  <c r="J118" i="3"/>
  <c r="J120" i="3"/>
  <c r="J116" i="3"/>
  <c r="J140" i="3"/>
  <c r="J132" i="3"/>
  <c r="J136" i="3"/>
  <c r="J131" i="3"/>
  <c r="J135" i="3"/>
  <c r="J129" i="3"/>
  <c r="J137" i="3"/>
  <c r="J133" i="3"/>
  <c r="J18" i="3"/>
  <c r="J25" i="3"/>
  <c r="J21" i="3"/>
  <c r="J20" i="3"/>
  <c r="J22" i="3"/>
  <c r="J23" i="3"/>
  <c r="J19" i="3"/>
  <c r="J16" i="3"/>
  <c r="J27" i="5"/>
  <c r="J20" i="5"/>
  <c r="J19" i="5"/>
  <c r="J21" i="5"/>
  <c r="J25" i="5"/>
  <c r="J23" i="5"/>
  <c r="J16" i="5"/>
  <c r="J169" i="5"/>
  <c r="J158" i="5"/>
  <c r="J165" i="5"/>
  <c r="J161" i="5"/>
  <c r="J163" i="5"/>
  <c r="J159" i="5"/>
  <c r="J164" i="5"/>
  <c r="J162" i="5"/>
  <c r="J157" i="5"/>
  <c r="J156" i="5"/>
  <c r="J148" i="3"/>
  <c r="J114" i="3"/>
  <c r="J15" i="5"/>
  <c r="J128" i="3"/>
  <c r="J15" i="3"/>
  <c r="J137" i="5"/>
</calcChain>
</file>

<file path=xl/sharedStrings.xml><?xml version="1.0" encoding="utf-8"?>
<sst xmlns="http://schemas.openxmlformats.org/spreadsheetml/2006/main" count="889" uniqueCount="261">
  <si>
    <t>#</t>
  </si>
  <si>
    <t>Jinete</t>
  </si>
  <si>
    <t>Caballo</t>
  </si>
  <si>
    <t>Asociación</t>
  </si>
  <si>
    <t>Categoria</t>
  </si>
  <si>
    <t>Amplia</t>
  </si>
  <si>
    <t>Catalina Qualls</t>
  </si>
  <si>
    <t>Cody Qualls</t>
  </si>
  <si>
    <t>AHCES</t>
  </si>
  <si>
    <t>Tiempo Ideal</t>
  </si>
  <si>
    <t>AHO</t>
  </si>
  <si>
    <t>Emma Pinchanski</t>
  </si>
  <si>
    <t>Mia Pinchanski</t>
  </si>
  <si>
    <t>Leah</t>
  </si>
  <si>
    <t>Faltas</t>
  </si>
  <si>
    <t>Tiempo</t>
  </si>
  <si>
    <t>Qaracas</t>
  </si>
  <si>
    <t>High Five</t>
  </si>
  <si>
    <t>Dif</t>
  </si>
  <si>
    <t>Juliana Cañas</t>
  </si>
  <si>
    <t>AF Odessa</t>
  </si>
  <si>
    <t>A</t>
  </si>
  <si>
    <t>Cleo</t>
  </si>
  <si>
    <t>B</t>
  </si>
  <si>
    <t>AF Sensei</t>
  </si>
  <si>
    <t>Meriann Mealey</t>
  </si>
  <si>
    <t>Sol de Orion</t>
  </si>
  <si>
    <t>Bugatti</t>
  </si>
  <si>
    <t>Bubblicious</t>
  </si>
  <si>
    <t>Andede</t>
  </si>
  <si>
    <t>Jazmin</t>
  </si>
  <si>
    <t>AF Praga</t>
  </si>
  <si>
    <t>Yos Oy</t>
  </si>
  <si>
    <t>CONCURSO DE SALTO ANDEDE</t>
  </si>
  <si>
    <t>Sophia Qualls</t>
  </si>
  <si>
    <t>Uranio Z</t>
  </si>
  <si>
    <t>Pos.</t>
  </si>
  <si>
    <t>Obstác.</t>
  </si>
  <si>
    <t>Total Faltas</t>
  </si>
  <si>
    <t>Ernesto Mendoza</t>
  </si>
  <si>
    <t>Dos Fases Especial Art. 274.2</t>
  </si>
  <si>
    <t>#1 0.80 cm</t>
  </si>
  <si>
    <t>Tiempo F1</t>
  </si>
  <si>
    <t>Faltas F1</t>
  </si>
  <si>
    <t>Tiempo F2</t>
  </si>
  <si>
    <t>Faltas F2</t>
  </si>
  <si>
    <t>Buckaroo</t>
  </si>
  <si>
    <t>Lucía Fernández Villalta</t>
  </si>
  <si>
    <t>Sirenita</t>
  </si>
  <si>
    <t>Francis</t>
  </si>
  <si>
    <t>Elena Pozuelo</t>
  </si>
  <si>
    <t>Zeus</t>
  </si>
  <si>
    <t>#2 0.90 cm</t>
  </si>
  <si>
    <t>Osvaldo Hernández</t>
  </si>
  <si>
    <t>#3 1.00 m</t>
  </si>
  <si>
    <t>Paulina Carmiol</t>
  </si>
  <si>
    <t>Bad Boy Z</t>
  </si>
  <si>
    <t>Dallas Boy Z</t>
  </si>
  <si>
    <t>#4 1.10 m</t>
  </si>
  <si>
    <t>#5 1.20 m</t>
  </si>
  <si>
    <t>Antonella Golfín</t>
  </si>
  <si>
    <t>#7 0.60 Verticales</t>
  </si>
  <si>
    <t>Obstáculos</t>
  </si>
  <si>
    <t>Alejandra López</t>
  </si>
  <si>
    <t>Pirata</t>
  </si>
  <si>
    <t>Mayores</t>
  </si>
  <si>
    <t>Menores</t>
  </si>
  <si>
    <t>#8  0.70 cm A y B</t>
  </si>
  <si>
    <t xml:space="preserve">Faltas </t>
  </si>
  <si>
    <t>Obs Desempate</t>
  </si>
  <si>
    <t>Faltas Desempate</t>
  </si>
  <si>
    <t>Tiempo Desempate</t>
  </si>
  <si>
    <t>FC</t>
  </si>
  <si>
    <t>AF Rufián</t>
  </si>
  <si>
    <t>#15 0.60 Verticales</t>
  </si>
  <si>
    <t>Rivington Pike</t>
  </si>
  <si>
    <t>Samantha Riera</t>
  </si>
  <si>
    <t>#16  0.70 cm A y B</t>
  </si>
  <si>
    <t>Edwin Vásquez</t>
  </si>
  <si>
    <t>Emanuel</t>
  </si>
  <si>
    <t>Anthony Riera</t>
  </si>
  <si>
    <t>Goldie</t>
  </si>
  <si>
    <t>7:15am pista abierta 1er jinete 7:45 am</t>
  </si>
  <si>
    <t>Emma Pinchanski Berrocal</t>
  </si>
  <si>
    <t>Dariano Z</t>
  </si>
  <si>
    <t>Preinfantil</t>
  </si>
  <si>
    <t>Aida</t>
  </si>
  <si>
    <t>Isabella Torres</t>
  </si>
  <si>
    <t>Juan de Dios Alvarez</t>
  </si>
  <si>
    <t>Nov II</t>
  </si>
  <si>
    <t>Isabelle</t>
  </si>
  <si>
    <t>Delizzia</t>
  </si>
  <si>
    <t>Alexa Child Constenla</t>
  </si>
  <si>
    <t>Che Z</t>
  </si>
  <si>
    <t>Nov I</t>
  </si>
  <si>
    <t>Mia Pinchanski Berrocal</t>
  </si>
  <si>
    <t>Infantil</t>
  </si>
  <si>
    <t>Inge Pushendorf</t>
  </si>
  <si>
    <t>Sofía Firsova</t>
  </si>
  <si>
    <t>Maripaz Barboza</t>
  </si>
  <si>
    <t>Málaga</t>
  </si>
  <si>
    <t>Lucía Aguilar Gómez</t>
  </si>
  <si>
    <t>Asia</t>
  </si>
  <si>
    <t>Amelie Hugnu Tropper</t>
  </si>
  <si>
    <t>Zilda D´Eclipse</t>
  </si>
  <si>
    <t>Angelita</t>
  </si>
  <si>
    <t>M&amp;Ms</t>
  </si>
  <si>
    <t>Lucas Barrantes</t>
  </si>
  <si>
    <t>Irina Hernández</t>
  </si>
  <si>
    <t>Brunello</t>
  </si>
  <si>
    <t>Ariana Alfaro</t>
  </si>
  <si>
    <t>Izzy Awake</t>
  </si>
  <si>
    <t>Danna Beltrán</t>
  </si>
  <si>
    <t>TA: 82</t>
  </si>
  <si>
    <t>Dos Fases Especial Art. 274.2.5</t>
  </si>
  <si>
    <t>TA: 43 seg</t>
  </si>
  <si>
    <t>#14 1.40 m</t>
  </si>
  <si>
    <t>Sábado 20 de setiembre 2025</t>
  </si>
  <si>
    <t>Naomi Rudelman</t>
  </si>
  <si>
    <t>Pharlap</t>
  </si>
  <si>
    <t>Marcela Pattel</t>
  </si>
  <si>
    <t>Norte</t>
  </si>
  <si>
    <t>Belén Fernández</t>
  </si>
  <si>
    <t>Juan de Dios Álvarez</t>
  </si>
  <si>
    <t>AF Prga</t>
  </si>
  <si>
    <t>Meriann Mealey Madrigal</t>
  </si>
  <si>
    <t>Isabela Barrantes</t>
  </si>
  <si>
    <t>Benita 62</t>
  </si>
  <si>
    <t>Sofía del Río</t>
  </si>
  <si>
    <t>El Paso</t>
  </si>
  <si>
    <t>Espinos</t>
  </si>
  <si>
    <t>Iris Cristina Cruz</t>
  </si>
  <si>
    <t>Emma Méndez Acuña</t>
  </si>
  <si>
    <t>Fenix</t>
  </si>
  <si>
    <t>Ana Victoria Vega Obando</t>
  </si>
  <si>
    <t>Melissa Chi Ruano</t>
  </si>
  <si>
    <t>AF Nikita</t>
  </si>
  <si>
    <t>Tiempo Directo Art. 238.2.1</t>
  </si>
  <si>
    <t>Juvenil</t>
  </si>
  <si>
    <t>Kamara</t>
  </si>
  <si>
    <t>#6 1.30 m</t>
  </si>
  <si>
    <t>Osvaldo Hernández Rodríguez</t>
  </si>
  <si>
    <t>Alessandra Breedy Sansonetti</t>
  </si>
  <si>
    <t>Jet</t>
  </si>
  <si>
    <t>Julieta Mouzo Gobbi</t>
  </si>
  <si>
    <t>Landino</t>
  </si>
  <si>
    <t>Isabella Moncada</t>
  </si>
  <si>
    <t>AF Serenguetti</t>
  </si>
  <si>
    <t>NOV I</t>
  </si>
  <si>
    <t>Marvia Marín Hernández</t>
  </si>
  <si>
    <t>Bruno Dapueto</t>
  </si>
  <si>
    <t>Sargento</t>
  </si>
  <si>
    <t>Lía Van der Laat</t>
  </si>
  <si>
    <t>#9  Crucetas</t>
  </si>
  <si>
    <t>Primer Jinete 13:15</t>
  </si>
  <si>
    <t>Gala Masia</t>
  </si>
  <si>
    <t>Out of this Galaxy</t>
  </si>
  <si>
    <t>Crucetas</t>
  </si>
  <si>
    <t>Domingo 21 de setiembre del 2025</t>
  </si>
  <si>
    <t>#10 0.80 cm</t>
  </si>
  <si>
    <t>William de Carvalho</t>
  </si>
  <si>
    <t>Querido</t>
  </si>
  <si>
    <t>Catalina González</t>
  </si>
  <si>
    <t>Ace of Spades</t>
  </si>
  <si>
    <t>Sara Carvajal</t>
  </si>
  <si>
    <t>Palmira</t>
  </si>
  <si>
    <t>#11 0.90 cm</t>
  </si>
  <si>
    <t>Lucía Ramírez Soto</t>
  </si>
  <si>
    <t>Savannah</t>
  </si>
  <si>
    <t>Isabella Barrantes</t>
  </si>
  <si>
    <t>Ana Victoria Vega</t>
  </si>
  <si>
    <t>Naranka</t>
  </si>
  <si>
    <t>Giulia Schiavonne</t>
  </si>
  <si>
    <t>AF Gaia</t>
  </si>
  <si>
    <t>#12 1.00 m</t>
  </si>
  <si>
    <t>Jimena Medrano Porras</t>
  </si>
  <si>
    <t>Sara Kawer Wigoda</t>
  </si>
  <si>
    <t>AF Layla</t>
  </si>
  <si>
    <t>#13 1.10 m</t>
  </si>
  <si>
    <t>Lucky Touch</t>
  </si>
  <si>
    <t>Osvaldo Hernández R.</t>
  </si>
  <si>
    <t>#14 1.20 m</t>
  </si>
  <si>
    <t>Desempate Incorporado Art. 238.2.1 / 245.3</t>
  </si>
  <si>
    <t>Desempate Posterior  Art. 238 2.2</t>
  </si>
  <si>
    <t>Emiliano Schiavonne</t>
  </si>
  <si>
    <t>Uruguayo</t>
  </si>
  <si>
    <t>#14 1.30 m</t>
  </si>
  <si>
    <t>11:10  primer jinete</t>
  </si>
  <si>
    <t>11:45  primer jinete</t>
  </si>
  <si>
    <t>Isabel Hunt</t>
  </si>
  <si>
    <t>Galleta</t>
  </si>
  <si>
    <t>Alexa Rodríguez Vargas</t>
  </si>
  <si>
    <t>Bélica</t>
  </si>
  <si>
    <t>Lía Vander Laat</t>
  </si>
  <si>
    <t>Navajo</t>
  </si>
  <si>
    <t>12:50 pm primer jinete</t>
  </si>
  <si>
    <t>Garina</t>
  </si>
  <si>
    <t>Samuel Jiménez Campos</t>
  </si>
  <si>
    <t>WD</t>
  </si>
  <si>
    <t>Lorenzo Campabadal</t>
  </si>
  <si>
    <t>Miranda Marín</t>
  </si>
  <si>
    <t>EL</t>
  </si>
  <si>
    <t>TA: 42 seg</t>
  </si>
  <si>
    <t>2r, 4</t>
  </si>
  <si>
    <t>8 + 25</t>
  </si>
  <si>
    <t>AF Inari</t>
  </si>
  <si>
    <t>RET</t>
  </si>
  <si>
    <t>Recorrido 8:35 Primer jinete 8:55</t>
  </si>
  <si>
    <t>0 + 2</t>
  </si>
  <si>
    <t>9:50 Primer jinete</t>
  </si>
  <si>
    <t>10:20 Primer jinete</t>
  </si>
  <si>
    <t>TA: 83 seg</t>
  </si>
  <si>
    <t>Recorrido 11:05 Primer jinete  11:25</t>
  </si>
  <si>
    <t>2, 8a</t>
  </si>
  <si>
    <t>8 + 4</t>
  </si>
  <si>
    <t>0 +1</t>
  </si>
  <si>
    <t>TA: 89</t>
  </si>
  <si>
    <t>Pista abierta 12:30 am  13:00 Primer jinete</t>
  </si>
  <si>
    <t>Primer Jinete 13:05</t>
  </si>
  <si>
    <t>0 + 4</t>
  </si>
  <si>
    <t>3r, 5r</t>
  </si>
  <si>
    <t>Antonella Nodleman</t>
  </si>
  <si>
    <t>Conrock</t>
  </si>
  <si>
    <t>Sábado</t>
  </si>
  <si>
    <t>Domingo</t>
  </si>
  <si>
    <t xml:space="preserve">Antonella Golfín </t>
  </si>
  <si>
    <t>Oaxaca</t>
  </si>
  <si>
    <t>Emiliano Schiavone</t>
  </si>
  <si>
    <t>3r,4r,</t>
  </si>
  <si>
    <t>1, 4,10a</t>
  </si>
  <si>
    <t>4r, 4</t>
  </si>
  <si>
    <t xml:space="preserve">1, 4, 8, </t>
  </si>
  <si>
    <t>TA: 83</t>
  </si>
  <si>
    <t>TA: 50</t>
  </si>
  <si>
    <t>1r, 1r</t>
  </si>
  <si>
    <t>4, 6b</t>
  </si>
  <si>
    <t xml:space="preserve">5r, </t>
  </si>
  <si>
    <t>4 + 22</t>
  </si>
  <si>
    <t>10a</t>
  </si>
  <si>
    <t>Recorrido de pista 9:05 Primer jinete 9:25</t>
  </si>
  <si>
    <t>10:15 primer jinete</t>
  </si>
  <si>
    <t>4, 8</t>
  </si>
  <si>
    <t>4, 5r</t>
  </si>
  <si>
    <t>8 + 11</t>
  </si>
  <si>
    <t>2, 6a</t>
  </si>
  <si>
    <t>6a</t>
  </si>
  <si>
    <t>Primer jinete 10:45</t>
  </si>
  <si>
    <t>Nicolás Avendaño</t>
  </si>
  <si>
    <t>Pandora</t>
  </si>
  <si>
    <t>4, 10a, 10b</t>
  </si>
  <si>
    <t>10, 11b</t>
  </si>
  <si>
    <t>11br, 11cr</t>
  </si>
  <si>
    <t>TA:87</t>
  </si>
  <si>
    <t>Recorrido 11:50 Primer jinete 12:10</t>
  </si>
  <si>
    <t>12:40  primer jinete</t>
  </si>
  <si>
    <t>Pista abierta 13:10 am  13:30 Primer jinete</t>
  </si>
  <si>
    <t>Rodolfo Flores</t>
  </si>
  <si>
    <t>Calipso</t>
  </si>
  <si>
    <t xml:space="preserve">2r, </t>
  </si>
  <si>
    <t>0 + 10</t>
  </si>
  <si>
    <t>4 + 1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</si>
</sst>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2" xfId="0" applyBorder="1"/>
    <xf numFmtId="0" fontId="1" fillId="0" borderId="0" xfId="0" applyFont="1"/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20" fontId="0" fillId="0" borderId="0" xfId="0" applyNumberFormat="1"/>
    <xf numFmtId="0" fontId="5" fillId="0" borderId="0" xfId="0" applyFont="1"/>
    <xf numFmtId="0" fontId="1" fillId="0" borderId="0" xfId="0" applyFont="1" applyAlignment="1">
      <alignment horizontal="left"/>
    </xf>
    <xf numFmtId="20" fontId="1" fillId="0" borderId="0" xfId="0" applyNumberFormat="1" applyFont="1"/>
    <xf numFmtId="0" fontId="1" fillId="4" borderId="0" xfId="0" applyFont="1" applyFill="1"/>
    <xf numFmtId="0" fontId="6" fillId="0" borderId="0" xfId="0" applyFont="1"/>
    <xf numFmtId="0" fontId="6" fillId="0" borderId="0" xfId="0" applyFont="1" applyAlignment="1">
      <alignment horizontal="center"/>
    </xf>
    <xf numFmtId="0" fontId="1" fillId="0" borderId="3" xfId="0" applyFont="1" applyBorder="1" applyAlignment="1">
      <alignment vertical="center" wrapText="1"/>
    </xf>
    <xf numFmtId="0" fontId="4" fillId="0" borderId="2" xfId="0" applyFont="1" applyBorder="1"/>
    <xf numFmtId="0" fontId="1" fillId="0" borderId="3" xfId="0" applyFont="1" applyBorder="1" applyAlignment="1">
      <alignment horizontal="left" vertical="center" wrapText="1"/>
    </xf>
    <xf numFmtId="0" fontId="1" fillId="3" borderId="3" xfId="0" applyFont="1" applyFill="1" applyBorder="1" applyAlignment="1">
      <alignment vertical="center" wrapText="1"/>
    </xf>
    <xf numFmtId="0" fontId="2" fillId="0" borderId="2" xfId="0" applyFont="1" applyBorder="1"/>
    <xf numFmtId="0" fontId="0" fillId="0" borderId="3" xfId="0" applyBorder="1"/>
    <xf numFmtId="0" fontId="1" fillId="3" borderId="3" xfId="0" applyFont="1" applyFill="1" applyBorder="1" applyAlignment="1">
      <alignment horizontal="center" vertical="center" wrapText="1"/>
    </xf>
    <xf numFmtId="0" fontId="1" fillId="0" borderId="2" xfId="0" quotePrefix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5" borderId="0" xfId="0" applyFont="1" applyFill="1"/>
    <xf numFmtId="20" fontId="0" fillId="5" borderId="0" xfId="0" applyNumberFormat="1" applyFill="1"/>
    <xf numFmtId="0" fontId="0" fillId="5" borderId="0" xfId="0" applyFill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20" fontId="1" fillId="5" borderId="0" xfId="0" applyNumberFormat="1" applyFont="1" applyFill="1"/>
    <xf numFmtId="0" fontId="3" fillId="0" borderId="2" xfId="0" applyFont="1" applyBorder="1" applyAlignment="1">
      <alignment horizontal="left"/>
    </xf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1" fillId="0" borderId="7" xfId="0" applyFont="1" applyBorder="1" applyAlignment="1">
      <alignment horizontal="right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0</xdr:row>
      <xdr:rowOff>12700</xdr:rowOff>
    </xdr:from>
    <xdr:to>
      <xdr:col>9</xdr:col>
      <xdr:colOff>2190</xdr:colOff>
      <xdr:row>6</xdr:row>
      <xdr:rowOff>170574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89500" y="12700"/>
          <a:ext cx="1716690" cy="14977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0</xdr:row>
      <xdr:rowOff>12700</xdr:rowOff>
    </xdr:from>
    <xdr:to>
      <xdr:col>9</xdr:col>
      <xdr:colOff>2190</xdr:colOff>
      <xdr:row>6</xdr:row>
      <xdr:rowOff>170574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39000" y="12700"/>
          <a:ext cx="1526190" cy="1481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0"/>
  <sheetViews>
    <sheetView topLeftCell="A98" zoomScaleNormal="100" workbookViewId="0">
      <selection activeCell="A156" sqref="A156"/>
    </sheetView>
  </sheetViews>
  <sheetFormatPr defaultColWidth="11.3984375" defaultRowHeight="14.25" x14ac:dyDescent="0.45"/>
  <cols>
    <col min="1" max="2" width="7.796875" customWidth="1"/>
    <col min="3" max="3" width="28.3984375" customWidth="1"/>
    <col min="4" max="4" width="25.6640625" customWidth="1"/>
    <col min="5" max="5" width="15.86328125" customWidth="1"/>
    <col min="10" max="12" width="11.3984375" customWidth="1"/>
  </cols>
  <sheetData>
    <row r="1" spans="1:11" ht="21" x14ac:dyDescent="0.65">
      <c r="B1" s="22" t="s">
        <v>33</v>
      </c>
      <c r="C1" s="22"/>
      <c r="D1" s="22"/>
      <c r="E1" s="23"/>
      <c r="F1" s="23"/>
      <c r="G1" s="12"/>
      <c r="H1" s="12"/>
      <c r="I1" s="12"/>
      <c r="J1" s="12"/>
    </row>
    <row r="2" spans="1:11" ht="21" x14ac:dyDescent="0.65">
      <c r="B2" s="66" t="s">
        <v>117</v>
      </c>
      <c r="C2" s="66"/>
      <c r="D2" s="66"/>
      <c r="E2" s="66"/>
      <c r="F2" s="66"/>
      <c r="G2" s="12"/>
      <c r="H2" s="12"/>
      <c r="I2" s="12"/>
      <c r="J2" s="12"/>
    </row>
    <row r="3" spans="1:11" ht="15.75" x14ac:dyDescent="0.5">
      <c r="B3" s="62"/>
      <c r="C3" s="62"/>
      <c r="D3" s="62"/>
      <c r="E3" s="62"/>
      <c r="F3" s="62"/>
      <c r="G3" s="12"/>
      <c r="H3" s="12"/>
      <c r="I3" s="12"/>
      <c r="J3" s="12"/>
    </row>
    <row r="4" spans="1:11" ht="15.75" x14ac:dyDescent="0.5">
      <c r="B4" s="63"/>
      <c r="C4" s="63"/>
      <c r="D4" s="63"/>
      <c r="E4" s="63"/>
      <c r="F4" s="63"/>
      <c r="G4" s="12"/>
      <c r="H4" s="12"/>
      <c r="I4" s="12"/>
      <c r="J4" s="12"/>
    </row>
    <row r="5" spans="1:11" ht="15.75" x14ac:dyDescent="0.5">
      <c r="B5" s="15"/>
      <c r="C5" s="15"/>
      <c r="F5" s="16"/>
      <c r="G5" s="12"/>
      <c r="H5" s="12"/>
      <c r="I5" s="12"/>
      <c r="J5" s="12"/>
    </row>
    <row r="10" spans="1:11" ht="15.75" x14ac:dyDescent="0.5">
      <c r="B10" s="62" t="s">
        <v>41</v>
      </c>
      <c r="C10" s="62"/>
      <c r="D10" s="62"/>
      <c r="E10" s="62"/>
      <c r="F10" s="62"/>
      <c r="G10" s="12"/>
      <c r="H10" s="12"/>
    </row>
    <row r="11" spans="1:11" ht="15.75" x14ac:dyDescent="0.5">
      <c r="B11" s="63" t="s">
        <v>9</v>
      </c>
      <c r="C11" s="63"/>
      <c r="D11" s="63"/>
      <c r="E11" s="63"/>
      <c r="F11" s="63"/>
      <c r="G11" s="21">
        <v>76</v>
      </c>
      <c r="H11" s="12"/>
      <c r="I11" s="39" t="s">
        <v>113</v>
      </c>
    </row>
    <row r="12" spans="1:11" ht="15.75" x14ac:dyDescent="0.5">
      <c r="B12" s="15" t="s">
        <v>82</v>
      </c>
      <c r="C12" s="16"/>
      <c r="D12" s="15"/>
      <c r="E12" s="16"/>
      <c r="F12" s="16"/>
      <c r="G12" s="12"/>
      <c r="H12" s="12"/>
      <c r="J12" s="17"/>
      <c r="K12" s="17"/>
    </row>
    <row r="13" spans="1:11" ht="15" customHeight="1" x14ac:dyDescent="0.45">
      <c r="A13" s="59" t="s">
        <v>36</v>
      </c>
      <c r="B13" s="59" t="s">
        <v>0</v>
      </c>
      <c r="C13" s="61" t="s">
        <v>1</v>
      </c>
      <c r="D13" s="61" t="s">
        <v>2</v>
      </c>
      <c r="E13" s="61" t="s">
        <v>3</v>
      </c>
      <c r="F13" s="57" t="s">
        <v>4</v>
      </c>
      <c r="G13" s="57" t="s">
        <v>62</v>
      </c>
      <c r="H13" s="61" t="s">
        <v>14</v>
      </c>
      <c r="I13" s="57" t="s">
        <v>15</v>
      </c>
      <c r="J13" s="61" t="s">
        <v>18</v>
      </c>
    </row>
    <row r="14" spans="1:11" ht="15" customHeight="1" x14ac:dyDescent="0.45">
      <c r="A14" s="59"/>
      <c r="B14" s="59"/>
      <c r="C14" s="61"/>
      <c r="D14" s="61"/>
      <c r="E14" s="61"/>
      <c r="F14" s="58"/>
      <c r="G14" s="58"/>
      <c r="H14" s="57"/>
      <c r="I14" s="65"/>
      <c r="J14" s="57"/>
    </row>
    <row r="15" spans="1:11" ht="15.75" x14ac:dyDescent="0.45">
      <c r="A15" s="6"/>
      <c r="B15" s="6"/>
      <c r="C15" s="13"/>
      <c r="D15" s="13"/>
      <c r="E15" s="13"/>
      <c r="F15" s="24"/>
      <c r="G15" s="10"/>
      <c r="H15" s="9"/>
      <c r="I15" s="9"/>
      <c r="J15" s="9">
        <f>ABS($G$11-I15)</f>
        <v>76</v>
      </c>
    </row>
    <row r="16" spans="1:11" ht="15.75" x14ac:dyDescent="0.45">
      <c r="A16" s="6">
        <v>1</v>
      </c>
      <c r="B16" s="6">
        <v>2</v>
      </c>
      <c r="C16" s="13" t="s">
        <v>120</v>
      </c>
      <c r="D16" s="13" t="s">
        <v>75</v>
      </c>
      <c r="E16" s="13" t="s">
        <v>10</v>
      </c>
      <c r="F16" s="24" t="s">
        <v>94</v>
      </c>
      <c r="G16" s="10">
        <v>5</v>
      </c>
      <c r="H16" s="9">
        <v>4</v>
      </c>
      <c r="I16" s="9">
        <v>79.89</v>
      </c>
      <c r="J16" s="9">
        <f>ABS($G$11-I16)</f>
        <v>3.8900000000000006</v>
      </c>
    </row>
    <row r="17" spans="1:12" ht="15.75" x14ac:dyDescent="0.45">
      <c r="A17" s="6"/>
      <c r="B17" s="6"/>
      <c r="C17" s="13"/>
      <c r="D17" s="13"/>
      <c r="E17" s="13"/>
      <c r="F17" s="24"/>
      <c r="G17" s="10"/>
      <c r="H17" s="9"/>
      <c r="I17" s="9"/>
      <c r="J17" s="9"/>
    </row>
    <row r="18" spans="1:12" ht="15.75" x14ac:dyDescent="0.45">
      <c r="A18" s="6">
        <v>1</v>
      </c>
      <c r="B18" s="6">
        <v>1</v>
      </c>
      <c r="C18" s="13" t="s">
        <v>118</v>
      </c>
      <c r="D18" s="13" t="s">
        <v>119</v>
      </c>
      <c r="E18" s="13" t="s">
        <v>32</v>
      </c>
      <c r="F18" s="24" t="s">
        <v>5</v>
      </c>
      <c r="G18" s="10"/>
      <c r="H18" s="9">
        <v>0</v>
      </c>
      <c r="I18" s="9">
        <v>75.150000000000006</v>
      </c>
      <c r="J18" s="9">
        <f t="shared" ref="J18:J23" si="0">ABS($G$11-I18)</f>
        <v>0.84999999999999432</v>
      </c>
    </row>
    <row r="19" spans="1:12" ht="15.75" x14ac:dyDescent="0.45">
      <c r="A19" s="6">
        <v>2</v>
      </c>
      <c r="B19" s="6">
        <v>8</v>
      </c>
      <c r="C19" s="13" t="s">
        <v>6</v>
      </c>
      <c r="D19" s="13" t="s">
        <v>22</v>
      </c>
      <c r="E19" s="13" t="s">
        <v>29</v>
      </c>
      <c r="F19" s="24" t="s">
        <v>5</v>
      </c>
      <c r="G19" s="10"/>
      <c r="H19" s="9">
        <v>0</v>
      </c>
      <c r="I19" s="9">
        <v>74.53</v>
      </c>
      <c r="J19" s="9">
        <f t="shared" si="0"/>
        <v>1.4699999999999989</v>
      </c>
    </row>
    <row r="20" spans="1:12" ht="15.75" x14ac:dyDescent="0.45">
      <c r="A20" s="6">
        <v>3</v>
      </c>
      <c r="B20" s="6">
        <v>5</v>
      </c>
      <c r="C20" s="13" t="s">
        <v>83</v>
      </c>
      <c r="D20" s="13" t="s">
        <v>84</v>
      </c>
      <c r="E20" s="13" t="s">
        <v>10</v>
      </c>
      <c r="F20" s="24" t="s">
        <v>5</v>
      </c>
      <c r="G20" s="10"/>
      <c r="H20" s="9">
        <v>0</v>
      </c>
      <c r="I20" s="9">
        <v>78.25</v>
      </c>
      <c r="J20" s="9">
        <f t="shared" si="0"/>
        <v>2.25</v>
      </c>
    </row>
    <row r="21" spans="1:12" ht="15.75" x14ac:dyDescent="0.45">
      <c r="A21" s="6">
        <v>4</v>
      </c>
      <c r="B21" s="6">
        <v>4</v>
      </c>
      <c r="C21" s="13" t="s">
        <v>39</v>
      </c>
      <c r="D21" s="13" t="s">
        <v>46</v>
      </c>
      <c r="E21" s="13" t="s">
        <v>32</v>
      </c>
      <c r="F21" s="24" t="s">
        <v>5</v>
      </c>
      <c r="G21" s="10"/>
      <c r="H21" s="9">
        <v>0</v>
      </c>
      <c r="I21" s="9">
        <v>70.11</v>
      </c>
      <c r="J21" s="9">
        <f t="shared" si="0"/>
        <v>5.8900000000000006</v>
      </c>
    </row>
    <row r="22" spans="1:12" ht="15.75" x14ac:dyDescent="0.5">
      <c r="A22" s="1">
        <v>5</v>
      </c>
      <c r="B22" s="6">
        <v>6</v>
      </c>
      <c r="C22" s="25" t="s">
        <v>7</v>
      </c>
      <c r="D22" s="25" t="s">
        <v>49</v>
      </c>
      <c r="E22" s="11" t="s">
        <v>29</v>
      </c>
      <c r="F22" s="29" t="s">
        <v>5</v>
      </c>
      <c r="G22" s="2"/>
      <c r="H22" s="31">
        <v>0</v>
      </c>
      <c r="I22" s="1">
        <v>62.59</v>
      </c>
      <c r="J22" s="9">
        <f t="shared" si="0"/>
        <v>13.409999999999997</v>
      </c>
    </row>
    <row r="23" spans="1:12" ht="15.75" x14ac:dyDescent="0.5">
      <c r="A23" s="1">
        <v>6</v>
      </c>
      <c r="B23" s="6">
        <v>7</v>
      </c>
      <c r="C23" s="25" t="s">
        <v>132</v>
      </c>
      <c r="D23" s="25" t="s">
        <v>133</v>
      </c>
      <c r="E23" s="11" t="s">
        <v>29</v>
      </c>
      <c r="F23" s="11" t="s">
        <v>5</v>
      </c>
      <c r="G23" s="2">
        <v>9</v>
      </c>
      <c r="H23" s="31">
        <v>4</v>
      </c>
      <c r="I23" s="1">
        <v>73.13</v>
      </c>
      <c r="J23" s="9">
        <f t="shared" si="0"/>
        <v>2.8700000000000045</v>
      </c>
    </row>
    <row r="24" spans="1:12" ht="15.75" x14ac:dyDescent="0.5">
      <c r="A24" s="1"/>
      <c r="B24" s="6"/>
      <c r="C24" s="25"/>
      <c r="D24" s="25"/>
      <c r="E24" s="11"/>
      <c r="F24" s="29"/>
      <c r="G24" s="2"/>
      <c r="H24" s="31"/>
      <c r="I24" s="46"/>
      <c r="J24" s="9"/>
    </row>
    <row r="25" spans="1:12" ht="15.75" x14ac:dyDescent="0.45">
      <c r="A25" s="6">
        <v>1</v>
      </c>
      <c r="B25" s="6">
        <v>8</v>
      </c>
      <c r="C25" s="13" t="s">
        <v>47</v>
      </c>
      <c r="D25" s="13" t="s">
        <v>48</v>
      </c>
      <c r="E25" s="13" t="s">
        <v>130</v>
      </c>
      <c r="F25" s="24" t="s">
        <v>85</v>
      </c>
      <c r="G25" s="10"/>
      <c r="H25" s="9">
        <v>0</v>
      </c>
      <c r="I25" s="33">
        <v>80.53</v>
      </c>
      <c r="J25" s="9">
        <f>ABS($G$11-I25)</f>
        <v>4.5300000000000011</v>
      </c>
    </row>
    <row r="26" spans="1:12" ht="15.75" x14ac:dyDescent="0.45">
      <c r="A26" s="6"/>
      <c r="B26" s="6">
        <v>9</v>
      </c>
      <c r="C26" s="13" t="s">
        <v>122</v>
      </c>
      <c r="D26" s="13" t="s">
        <v>75</v>
      </c>
      <c r="E26" s="13" t="s">
        <v>10</v>
      </c>
      <c r="F26" s="24" t="s">
        <v>85</v>
      </c>
      <c r="G26" s="10"/>
      <c r="H26" s="9" t="s">
        <v>198</v>
      </c>
      <c r="I26" s="9"/>
      <c r="J26" s="9" t="s">
        <v>198</v>
      </c>
    </row>
    <row r="27" spans="1:12" ht="15.75" x14ac:dyDescent="0.45">
      <c r="A27" s="6"/>
      <c r="B27" s="6">
        <v>3</v>
      </c>
      <c r="C27" s="13" t="s">
        <v>34</v>
      </c>
      <c r="D27" s="13" t="s">
        <v>121</v>
      </c>
      <c r="E27" s="13" t="s">
        <v>29</v>
      </c>
      <c r="F27" s="24" t="s">
        <v>85</v>
      </c>
      <c r="G27" s="10"/>
      <c r="H27" s="9" t="s">
        <v>201</v>
      </c>
      <c r="I27" s="9"/>
      <c r="J27" s="9" t="s">
        <v>201</v>
      </c>
    </row>
    <row r="28" spans="1:12" ht="15.75" x14ac:dyDescent="0.45">
      <c r="A28" s="6"/>
      <c r="B28" s="6"/>
      <c r="C28" s="13"/>
      <c r="D28" s="13"/>
      <c r="E28" s="13"/>
      <c r="F28" s="24"/>
      <c r="G28" s="10"/>
      <c r="H28" s="9"/>
      <c r="I28" s="9"/>
      <c r="J28" s="9"/>
    </row>
    <row r="29" spans="1:12" ht="15.75" x14ac:dyDescent="0.5">
      <c r="B29" s="3"/>
      <c r="C29" s="18"/>
      <c r="D29" s="18"/>
      <c r="E29" s="12"/>
      <c r="F29" s="3"/>
      <c r="G29" s="12"/>
      <c r="H29" s="3"/>
    </row>
    <row r="30" spans="1:12" ht="15.75" x14ac:dyDescent="0.5">
      <c r="B30" s="62" t="s">
        <v>52</v>
      </c>
      <c r="C30" s="62"/>
      <c r="D30" s="62"/>
      <c r="E30" s="62"/>
      <c r="F30" s="62"/>
      <c r="G30" s="12"/>
      <c r="H30" s="12"/>
      <c r="I30" s="12"/>
    </row>
    <row r="31" spans="1:12" ht="15.75" x14ac:dyDescent="0.5">
      <c r="B31" s="63" t="s">
        <v>114</v>
      </c>
      <c r="C31" s="63"/>
      <c r="D31" s="63"/>
      <c r="E31" s="63"/>
      <c r="F31" s="63"/>
      <c r="G31" s="12"/>
      <c r="H31" s="12"/>
      <c r="I31" s="12"/>
    </row>
    <row r="32" spans="1:12" ht="15.75" x14ac:dyDescent="0.5">
      <c r="B32" s="15" t="s">
        <v>207</v>
      </c>
      <c r="C32" s="15"/>
      <c r="D32" s="15"/>
      <c r="E32" s="16"/>
      <c r="F32" s="16"/>
      <c r="G32" s="12"/>
      <c r="H32" s="12"/>
      <c r="I32" s="37" t="s">
        <v>115</v>
      </c>
      <c r="J32" s="38"/>
      <c r="K32" s="38"/>
      <c r="L32" s="37" t="s">
        <v>202</v>
      </c>
    </row>
    <row r="33" spans="1:13" ht="15" customHeight="1" x14ac:dyDescent="0.45">
      <c r="A33" s="59" t="s">
        <v>36</v>
      </c>
      <c r="B33" s="59" t="s">
        <v>0</v>
      </c>
      <c r="C33" s="61" t="s">
        <v>1</v>
      </c>
      <c r="D33" s="61" t="s">
        <v>2</v>
      </c>
      <c r="E33" s="61" t="s">
        <v>3</v>
      </c>
      <c r="F33" s="57" t="s">
        <v>4</v>
      </c>
      <c r="G33" s="57" t="s">
        <v>37</v>
      </c>
      <c r="H33" s="57" t="s">
        <v>43</v>
      </c>
      <c r="I33" s="57" t="s">
        <v>42</v>
      </c>
      <c r="J33" s="57" t="s">
        <v>37</v>
      </c>
      <c r="K33" s="57" t="s">
        <v>45</v>
      </c>
      <c r="L33" s="57" t="s">
        <v>44</v>
      </c>
      <c r="M33" s="57" t="s">
        <v>38</v>
      </c>
    </row>
    <row r="34" spans="1:13" ht="15" customHeight="1" x14ac:dyDescent="0.45">
      <c r="A34" s="59"/>
      <c r="B34" s="59"/>
      <c r="C34" s="61"/>
      <c r="D34" s="61"/>
      <c r="E34" s="61"/>
      <c r="F34" s="58"/>
      <c r="G34" s="58"/>
      <c r="H34" s="58"/>
      <c r="I34" s="58"/>
      <c r="J34" s="58"/>
      <c r="K34" s="58"/>
      <c r="L34" s="58"/>
      <c r="M34" s="58"/>
    </row>
    <row r="35" spans="1:13" ht="15.75" x14ac:dyDescent="0.45">
      <c r="A35" s="6"/>
      <c r="B35" s="6"/>
      <c r="C35" s="10"/>
      <c r="D35" s="10"/>
      <c r="E35" s="10"/>
      <c r="F35" s="26"/>
      <c r="G35" s="26"/>
      <c r="H35" s="33"/>
      <c r="I35" s="30"/>
      <c r="J35" s="26"/>
      <c r="K35" s="33"/>
      <c r="L35" s="30"/>
      <c r="M35" s="33"/>
    </row>
    <row r="36" spans="1:13" ht="15.75" x14ac:dyDescent="0.5">
      <c r="A36" s="6">
        <v>1</v>
      </c>
      <c r="B36" s="6">
        <v>8</v>
      </c>
      <c r="C36" s="13" t="s">
        <v>47</v>
      </c>
      <c r="D36" s="13" t="s">
        <v>48</v>
      </c>
      <c r="E36" s="13" t="s">
        <v>130</v>
      </c>
      <c r="F36" s="24" t="s">
        <v>85</v>
      </c>
      <c r="G36" s="9"/>
      <c r="H36" s="9">
        <v>0</v>
      </c>
      <c r="I36" s="30">
        <v>40.92</v>
      </c>
      <c r="J36" s="10"/>
      <c r="K36" s="14" t="s">
        <v>208</v>
      </c>
      <c r="L36" s="35">
        <v>43.64</v>
      </c>
      <c r="M36" s="1">
        <v>2</v>
      </c>
    </row>
    <row r="37" spans="1:13" ht="15.75" x14ac:dyDescent="0.5">
      <c r="A37" s="6"/>
      <c r="B37" s="6"/>
      <c r="C37" s="13"/>
      <c r="D37" s="13"/>
      <c r="E37" s="13"/>
      <c r="F37" s="24"/>
      <c r="G37" s="33"/>
      <c r="H37" s="33"/>
      <c r="I37" s="30"/>
      <c r="J37" s="26"/>
      <c r="K37" s="49"/>
      <c r="L37" s="50"/>
      <c r="M37" s="46"/>
    </row>
    <row r="38" spans="1:13" ht="15.75" x14ac:dyDescent="0.45">
      <c r="A38" s="6">
        <v>1</v>
      </c>
      <c r="B38" s="6">
        <v>11</v>
      </c>
      <c r="C38" s="10" t="s">
        <v>125</v>
      </c>
      <c r="D38" s="10" t="s">
        <v>31</v>
      </c>
      <c r="E38" s="10" t="s">
        <v>8</v>
      </c>
      <c r="F38" s="26" t="s">
        <v>5</v>
      </c>
      <c r="G38" s="26"/>
      <c r="H38" s="33">
        <v>0</v>
      </c>
      <c r="I38" s="30">
        <v>31.21</v>
      </c>
      <c r="J38" s="26"/>
      <c r="K38" s="33">
        <v>0</v>
      </c>
      <c r="L38" s="30">
        <v>31.68</v>
      </c>
      <c r="M38" s="33">
        <v>0</v>
      </c>
    </row>
    <row r="39" spans="1:13" ht="15.75" x14ac:dyDescent="0.5">
      <c r="A39" s="6">
        <v>2</v>
      </c>
      <c r="B39" s="6">
        <v>10</v>
      </c>
      <c r="C39" s="13" t="s">
        <v>134</v>
      </c>
      <c r="D39" s="13" t="s">
        <v>205</v>
      </c>
      <c r="E39" s="13" t="s">
        <v>8</v>
      </c>
      <c r="F39" s="24" t="s">
        <v>5</v>
      </c>
      <c r="G39" s="33"/>
      <c r="H39" s="33">
        <v>0</v>
      </c>
      <c r="I39" s="48">
        <v>34.700000000000003</v>
      </c>
      <c r="J39" s="26"/>
      <c r="K39" s="49">
        <v>0</v>
      </c>
      <c r="L39" s="50">
        <v>35.869999999999997</v>
      </c>
      <c r="M39" s="46">
        <v>0</v>
      </c>
    </row>
    <row r="40" spans="1:13" ht="15.75" x14ac:dyDescent="0.45">
      <c r="A40" s="6">
        <v>3</v>
      </c>
      <c r="B40" s="6"/>
      <c r="C40" s="13" t="s">
        <v>83</v>
      </c>
      <c r="D40" s="13" t="s">
        <v>84</v>
      </c>
      <c r="E40" s="13" t="s">
        <v>10</v>
      </c>
      <c r="F40" s="24" t="s">
        <v>5</v>
      </c>
      <c r="G40" s="9"/>
      <c r="H40" s="9">
        <v>0</v>
      </c>
      <c r="I40" s="30">
        <v>39.659999999999997</v>
      </c>
      <c r="J40" s="10"/>
      <c r="K40" s="14">
        <v>0</v>
      </c>
      <c r="L40" s="30">
        <v>35.89</v>
      </c>
      <c r="M40" s="14">
        <v>0</v>
      </c>
    </row>
    <row r="41" spans="1:13" ht="15.75" x14ac:dyDescent="0.5">
      <c r="A41" s="6">
        <v>4</v>
      </c>
      <c r="B41" s="6">
        <v>9</v>
      </c>
      <c r="C41" s="13" t="s">
        <v>131</v>
      </c>
      <c r="D41" s="13" t="s">
        <v>91</v>
      </c>
      <c r="E41" s="13" t="s">
        <v>29</v>
      </c>
      <c r="F41" s="24" t="s">
        <v>5</v>
      </c>
      <c r="G41" s="33"/>
      <c r="H41" s="33">
        <v>0</v>
      </c>
      <c r="I41" s="30">
        <v>36.07</v>
      </c>
      <c r="J41" s="26"/>
      <c r="K41" s="49">
        <v>0</v>
      </c>
      <c r="L41" s="50">
        <v>37.67</v>
      </c>
      <c r="M41" s="46">
        <v>0</v>
      </c>
    </row>
    <row r="42" spans="1:13" ht="15.75" x14ac:dyDescent="0.5">
      <c r="A42" s="1">
        <v>5</v>
      </c>
      <c r="B42" s="6"/>
      <c r="C42" s="25" t="s">
        <v>7</v>
      </c>
      <c r="D42" s="25" t="s">
        <v>49</v>
      </c>
      <c r="E42" s="11" t="s">
        <v>29</v>
      </c>
      <c r="F42" s="29" t="s">
        <v>5</v>
      </c>
      <c r="G42" s="2"/>
      <c r="H42" s="31">
        <v>0</v>
      </c>
      <c r="I42" s="30">
        <v>33.86</v>
      </c>
      <c r="J42" s="10">
        <v>8</v>
      </c>
      <c r="K42" s="14">
        <v>4</v>
      </c>
      <c r="L42" s="30">
        <v>32.64</v>
      </c>
      <c r="M42" s="14">
        <v>4</v>
      </c>
    </row>
    <row r="43" spans="1:13" ht="15.75" x14ac:dyDescent="0.45">
      <c r="A43" s="6">
        <v>6</v>
      </c>
      <c r="B43" s="6">
        <v>3</v>
      </c>
      <c r="C43" s="10" t="s">
        <v>125</v>
      </c>
      <c r="D43" s="10" t="s">
        <v>26</v>
      </c>
      <c r="E43" s="10" t="s">
        <v>8</v>
      </c>
      <c r="F43" s="26" t="s">
        <v>5</v>
      </c>
      <c r="G43" s="26"/>
      <c r="H43" s="33">
        <v>0</v>
      </c>
      <c r="I43" s="48">
        <v>36</v>
      </c>
      <c r="J43" s="26">
        <v>10</v>
      </c>
      <c r="K43" s="33">
        <v>4</v>
      </c>
      <c r="L43" s="30">
        <v>34.69</v>
      </c>
      <c r="M43" s="33">
        <v>4</v>
      </c>
    </row>
    <row r="44" spans="1:13" ht="15.75" x14ac:dyDescent="0.45">
      <c r="A44" s="6">
        <v>7</v>
      </c>
      <c r="B44" s="6">
        <v>2</v>
      </c>
      <c r="C44" s="10" t="s">
        <v>19</v>
      </c>
      <c r="D44" s="10" t="s">
        <v>27</v>
      </c>
      <c r="E44" s="10" t="s">
        <v>29</v>
      </c>
      <c r="F44" s="26" t="s">
        <v>5</v>
      </c>
      <c r="G44" s="26"/>
      <c r="H44" s="33">
        <v>0</v>
      </c>
      <c r="I44" s="30">
        <v>33.49</v>
      </c>
      <c r="J44" s="26">
        <v>9</v>
      </c>
      <c r="K44" s="33">
        <v>4</v>
      </c>
      <c r="L44" s="30">
        <v>35.32</v>
      </c>
      <c r="M44" s="33">
        <v>4</v>
      </c>
    </row>
    <row r="45" spans="1:13" ht="15.75" x14ac:dyDescent="0.45">
      <c r="A45" s="6">
        <v>8</v>
      </c>
      <c r="B45" s="6">
        <v>5</v>
      </c>
      <c r="C45" s="10" t="s">
        <v>128</v>
      </c>
      <c r="D45" s="10" t="s">
        <v>129</v>
      </c>
      <c r="E45" s="10" t="s">
        <v>29</v>
      </c>
      <c r="F45" s="26" t="s">
        <v>5</v>
      </c>
      <c r="G45" s="26"/>
      <c r="H45" s="33">
        <v>0</v>
      </c>
      <c r="I45" s="30">
        <v>33.71</v>
      </c>
      <c r="J45" s="26">
        <v>8</v>
      </c>
      <c r="K45" s="33">
        <v>4</v>
      </c>
      <c r="L45" s="30">
        <v>33.32</v>
      </c>
      <c r="M45" s="33">
        <v>4</v>
      </c>
    </row>
    <row r="46" spans="1:13" ht="15.75" x14ac:dyDescent="0.45">
      <c r="A46" s="6">
        <v>9</v>
      </c>
      <c r="B46" s="6">
        <v>7</v>
      </c>
      <c r="C46" s="10" t="s">
        <v>50</v>
      </c>
      <c r="D46" s="10" t="s">
        <v>51</v>
      </c>
      <c r="E46" s="10" t="s">
        <v>29</v>
      </c>
      <c r="F46" s="26" t="s">
        <v>5</v>
      </c>
      <c r="G46" s="26" t="s">
        <v>203</v>
      </c>
      <c r="H46" s="33" t="s">
        <v>204</v>
      </c>
      <c r="I46" s="48">
        <v>67.5</v>
      </c>
      <c r="J46" s="26"/>
      <c r="K46" s="33">
        <v>0</v>
      </c>
      <c r="L46" s="30">
        <v>41.34</v>
      </c>
      <c r="M46" s="33">
        <v>33</v>
      </c>
    </row>
    <row r="47" spans="1:13" ht="15.75" x14ac:dyDescent="0.45">
      <c r="A47" s="6"/>
      <c r="B47" s="6">
        <v>4</v>
      </c>
      <c r="C47" s="10" t="s">
        <v>126</v>
      </c>
      <c r="D47" s="10" t="s">
        <v>127</v>
      </c>
      <c r="E47" s="10" t="s">
        <v>29</v>
      </c>
      <c r="F47" s="26" t="s">
        <v>5</v>
      </c>
      <c r="G47" s="26"/>
      <c r="H47" s="33"/>
      <c r="I47" s="30" t="s">
        <v>206</v>
      </c>
      <c r="J47" s="26"/>
      <c r="K47" s="33"/>
      <c r="L47" s="30" t="s">
        <v>206</v>
      </c>
      <c r="M47" s="33" t="s">
        <v>206</v>
      </c>
    </row>
    <row r="48" spans="1:13" ht="15.75" x14ac:dyDescent="0.45">
      <c r="A48" s="6"/>
      <c r="B48" s="6"/>
      <c r="C48" s="10"/>
      <c r="D48" s="10"/>
      <c r="E48" s="10"/>
      <c r="F48" s="26"/>
      <c r="G48" s="26"/>
      <c r="H48" s="33"/>
      <c r="I48" s="30"/>
      <c r="J48" s="26"/>
      <c r="K48" s="33"/>
      <c r="L48" s="30"/>
      <c r="M48" s="33"/>
    </row>
    <row r="49" spans="1:13" ht="15.75" x14ac:dyDescent="0.45">
      <c r="A49" s="6"/>
      <c r="B49" s="6">
        <v>1</v>
      </c>
      <c r="C49" s="10" t="s">
        <v>123</v>
      </c>
      <c r="D49" s="10" t="s">
        <v>124</v>
      </c>
      <c r="E49" s="10" t="s">
        <v>8</v>
      </c>
      <c r="F49" s="26" t="s">
        <v>72</v>
      </c>
      <c r="G49" s="26"/>
      <c r="H49" s="33">
        <v>0</v>
      </c>
      <c r="I49" s="30">
        <v>34.340000000000003</v>
      </c>
      <c r="J49" s="26"/>
      <c r="K49" s="33">
        <v>0</v>
      </c>
      <c r="L49" s="30">
        <v>34.29</v>
      </c>
      <c r="M49" s="33">
        <v>0</v>
      </c>
    </row>
    <row r="50" spans="1:13" ht="15.75" x14ac:dyDescent="0.45">
      <c r="A50" s="6"/>
      <c r="B50" s="6">
        <v>6</v>
      </c>
      <c r="C50" s="10" t="s">
        <v>123</v>
      </c>
      <c r="D50" s="10" t="s">
        <v>24</v>
      </c>
      <c r="E50" s="10" t="s">
        <v>8</v>
      </c>
      <c r="F50" s="26" t="s">
        <v>72</v>
      </c>
      <c r="G50" s="26"/>
      <c r="H50" s="33">
        <v>0</v>
      </c>
      <c r="I50" s="30">
        <v>35.36</v>
      </c>
      <c r="J50" s="26"/>
      <c r="K50" s="33">
        <v>0</v>
      </c>
      <c r="L50" s="30">
        <v>34.86</v>
      </c>
      <c r="M50" s="33">
        <v>0</v>
      </c>
    </row>
    <row r="51" spans="1:13" ht="15.75" x14ac:dyDescent="0.45">
      <c r="A51" s="6"/>
      <c r="B51" s="6"/>
      <c r="C51" s="10"/>
      <c r="D51" s="10"/>
      <c r="E51" s="10"/>
      <c r="F51" s="26"/>
      <c r="G51" s="26"/>
      <c r="H51" s="33"/>
      <c r="I51" s="30"/>
      <c r="J51" s="26"/>
      <c r="K51" s="33"/>
      <c r="L51" s="30"/>
      <c r="M51" s="33"/>
    </row>
    <row r="52" spans="1:13" ht="15.75" x14ac:dyDescent="0.5">
      <c r="A52" s="3"/>
      <c r="B52" s="3"/>
      <c r="C52" s="12"/>
      <c r="D52" s="12"/>
      <c r="E52" s="3"/>
      <c r="F52" s="3"/>
      <c r="G52" s="19"/>
      <c r="H52" s="3"/>
      <c r="I52" s="4"/>
    </row>
    <row r="53" spans="1:13" ht="15.75" x14ac:dyDescent="0.5">
      <c r="B53" s="62" t="s">
        <v>54</v>
      </c>
      <c r="C53" s="62"/>
      <c r="D53" s="62"/>
      <c r="E53" s="62"/>
      <c r="F53" s="62"/>
      <c r="G53" s="12"/>
      <c r="H53" s="12"/>
      <c r="I53" s="12"/>
    </row>
    <row r="54" spans="1:13" ht="15.75" x14ac:dyDescent="0.5">
      <c r="B54" s="63" t="s">
        <v>40</v>
      </c>
      <c r="C54" s="63"/>
      <c r="D54" s="63"/>
      <c r="E54" s="63"/>
      <c r="F54" s="63"/>
      <c r="G54" s="20"/>
      <c r="H54" s="12"/>
      <c r="I54" s="12"/>
    </row>
    <row r="55" spans="1:13" ht="15.75" x14ac:dyDescent="0.5">
      <c r="B55" s="15" t="s">
        <v>209</v>
      </c>
      <c r="C55" s="15"/>
      <c r="D55" s="15"/>
      <c r="E55" s="16"/>
      <c r="F55" s="16"/>
      <c r="G55" s="12"/>
      <c r="H55" s="12"/>
      <c r="I55" s="37" t="s">
        <v>115</v>
      </c>
      <c r="J55" s="38"/>
      <c r="K55" s="38"/>
      <c r="L55" s="37" t="s">
        <v>202</v>
      </c>
    </row>
    <row r="56" spans="1:13" ht="15" customHeight="1" x14ac:dyDescent="0.45">
      <c r="A56" s="59" t="s">
        <v>36</v>
      </c>
      <c r="B56" s="59" t="s">
        <v>0</v>
      </c>
      <c r="C56" s="61" t="s">
        <v>1</v>
      </c>
      <c r="D56" s="61" t="s">
        <v>2</v>
      </c>
      <c r="E56" s="61" t="s">
        <v>3</v>
      </c>
      <c r="F56" s="57" t="s">
        <v>4</v>
      </c>
      <c r="G56" s="57" t="s">
        <v>37</v>
      </c>
      <c r="H56" s="57" t="s">
        <v>43</v>
      </c>
      <c r="I56" s="57" t="s">
        <v>42</v>
      </c>
      <c r="J56" s="57" t="s">
        <v>37</v>
      </c>
      <c r="K56" s="57" t="s">
        <v>45</v>
      </c>
      <c r="L56" s="57" t="s">
        <v>44</v>
      </c>
      <c r="M56" s="57" t="s">
        <v>38</v>
      </c>
    </row>
    <row r="57" spans="1:13" ht="15" customHeight="1" x14ac:dyDescent="0.45">
      <c r="A57" s="59"/>
      <c r="B57" s="59"/>
      <c r="C57" s="61"/>
      <c r="D57" s="61"/>
      <c r="E57" s="61"/>
      <c r="F57" s="58"/>
      <c r="G57" s="58"/>
      <c r="H57" s="58"/>
      <c r="I57" s="58"/>
      <c r="J57" s="58"/>
      <c r="K57" s="58"/>
      <c r="L57" s="58"/>
      <c r="M57" s="58"/>
    </row>
    <row r="58" spans="1:13" ht="15.75" x14ac:dyDescent="0.5">
      <c r="A58" s="14"/>
      <c r="B58" s="1"/>
      <c r="C58" s="11"/>
      <c r="D58" s="2"/>
      <c r="E58" s="5"/>
      <c r="F58" s="5"/>
      <c r="G58" s="26"/>
      <c r="H58" s="33"/>
      <c r="I58" s="30"/>
      <c r="J58" s="26"/>
      <c r="K58" s="33"/>
      <c r="L58" s="30"/>
      <c r="M58" s="33"/>
    </row>
    <row r="59" spans="1:13" ht="15.75" x14ac:dyDescent="0.5">
      <c r="A59" s="14">
        <v>1</v>
      </c>
      <c r="B59" s="14">
        <v>5</v>
      </c>
      <c r="C59" s="11" t="s">
        <v>92</v>
      </c>
      <c r="D59" s="2" t="s">
        <v>93</v>
      </c>
      <c r="E59" s="5" t="s">
        <v>29</v>
      </c>
      <c r="F59" s="5" t="s">
        <v>94</v>
      </c>
      <c r="G59" s="33"/>
      <c r="H59" s="33">
        <v>0</v>
      </c>
      <c r="I59" s="48">
        <v>36.090000000000003</v>
      </c>
      <c r="J59" s="26"/>
      <c r="K59" s="33">
        <v>0</v>
      </c>
      <c r="L59" s="30">
        <v>35.92</v>
      </c>
      <c r="M59" s="33">
        <v>0</v>
      </c>
    </row>
    <row r="60" spans="1:13" ht="15.75" x14ac:dyDescent="0.5">
      <c r="A60" s="14"/>
      <c r="B60" s="14"/>
      <c r="C60" s="11"/>
      <c r="D60" s="2"/>
      <c r="E60" s="5"/>
      <c r="F60" s="5"/>
      <c r="G60" s="33"/>
      <c r="H60" s="33"/>
      <c r="I60" s="48"/>
      <c r="J60" s="26"/>
      <c r="K60" s="33"/>
      <c r="L60" s="30"/>
      <c r="M60" s="33"/>
    </row>
    <row r="61" spans="1:13" ht="15.75" x14ac:dyDescent="0.5">
      <c r="A61" s="14">
        <v>1</v>
      </c>
      <c r="B61" s="14">
        <v>1</v>
      </c>
      <c r="C61" s="11" t="s">
        <v>78</v>
      </c>
      <c r="D61" s="2" t="s">
        <v>79</v>
      </c>
      <c r="E61" s="5" t="s">
        <v>10</v>
      </c>
      <c r="F61" s="5" t="s">
        <v>89</v>
      </c>
      <c r="G61" s="26"/>
      <c r="H61" s="33">
        <v>0</v>
      </c>
      <c r="I61" s="48">
        <v>39.4</v>
      </c>
      <c r="J61" s="26"/>
      <c r="K61" s="33">
        <v>0</v>
      </c>
      <c r="L61" s="48">
        <v>38.909999999999997</v>
      </c>
      <c r="M61" s="33">
        <v>0</v>
      </c>
    </row>
    <row r="62" spans="1:13" ht="15.75" x14ac:dyDescent="0.5">
      <c r="A62" s="14"/>
      <c r="B62" s="14"/>
      <c r="C62" s="11"/>
      <c r="D62" s="2"/>
      <c r="E62" s="5"/>
      <c r="F62" s="5"/>
      <c r="G62" s="26"/>
      <c r="H62" s="33"/>
      <c r="I62" s="48"/>
      <c r="J62" s="26"/>
      <c r="K62" s="33"/>
      <c r="L62" s="48"/>
      <c r="M62" s="33"/>
    </row>
    <row r="63" spans="1:13" ht="15.75" x14ac:dyDescent="0.5">
      <c r="A63" s="14">
        <v>1</v>
      </c>
      <c r="B63" s="14">
        <v>6</v>
      </c>
      <c r="C63" s="11" t="s">
        <v>95</v>
      </c>
      <c r="D63" s="2" t="s">
        <v>79</v>
      </c>
      <c r="E63" s="5" t="s">
        <v>10</v>
      </c>
      <c r="F63" s="5" t="s">
        <v>96</v>
      </c>
      <c r="G63" s="26">
        <v>1</v>
      </c>
      <c r="H63" s="33">
        <v>4</v>
      </c>
      <c r="I63" s="30">
        <v>35.96</v>
      </c>
      <c r="J63" s="26"/>
      <c r="K63" s="33">
        <v>0</v>
      </c>
      <c r="L63" s="30">
        <v>36.74</v>
      </c>
      <c r="M63" s="33">
        <v>4</v>
      </c>
    </row>
    <row r="64" spans="1:13" ht="15.75" x14ac:dyDescent="0.5">
      <c r="A64" s="14"/>
      <c r="B64" s="14"/>
      <c r="C64" s="11"/>
      <c r="D64" s="2"/>
      <c r="E64" s="5"/>
      <c r="F64" s="5"/>
      <c r="G64" s="26"/>
      <c r="H64" s="33"/>
      <c r="I64" s="30"/>
      <c r="J64" s="26"/>
      <c r="K64" s="33"/>
      <c r="L64" s="30"/>
      <c r="M64" s="33"/>
    </row>
    <row r="65" spans="1:13" ht="15.75" x14ac:dyDescent="0.5">
      <c r="A65" s="14">
        <v>1</v>
      </c>
      <c r="B65" s="1">
        <v>4</v>
      </c>
      <c r="C65" s="11" t="s">
        <v>135</v>
      </c>
      <c r="D65" s="2" t="s">
        <v>13</v>
      </c>
      <c r="E65" s="5" t="s">
        <v>8</v>
      </c>
      <c r="F65" s="5" t="s">
        <v>5</v>
      </c>
      <c r="G65" s="26"/>
      <c r="H65" s="33">
        <v>0</v>
      </c>
      <c r="I65" s="30">
        <v>32.659999999999997</v>
      </c>
      <c r="J65" s="26"/>
      <c r="K65" s="33">
        <v>0</v>
      </c>
      <c r="L65" s="30">
        <v>30.46</v>
      </c>
      <c r="M65" s="33">
        <v>0</v>
      </c>
    </row>
    <row r="66" spans="1:13" ht="15.75" x14ac:dyDescent="0.5">
      <c r="A66" s="34">
        <v>2</v>
      </c>
      <c r="B66" s="1">
        <v>3</v>
      </c>
      <c r="C66" s="10" t="s">
        <v>87</v>
      </c>
      <c r="D66" s="10" t="s">
        <v>86</v>
      </c>
      <c r="E66" s="10" t="s">
        <v>29</v>
      </c>
      <c r="F66" s="26" t="s">
        <v>5</v>
      </c>
      <c r="G66" s="26"/>
      <c r="H66" s="33">
        <v>0</v>
      </c>
      <c r="I66" s="30">
        <v>35.119999999999997</v>
      </c>
      <c r="J66" s="26">
        <v>11</v>
      </c>
      <c r="K66" s="33">
        <v>4</v>
      </c>
      <c r="L66" s="30">
        <v>33.36</v>
      </c>
      <c r="M66" s="33">
        <v>4</v>
      </c>
    </row>
    <row r="67" spans="1:13" ht="15.75" x14ac:dyDescent="0.5">
      <c r="A67" s="34"/>
      <c r="B67" s="1"/>
      <c r="C67" s="10"/>
      <c r="D67" s="10"/>
      <c r="E67" s="10"/>
      <c r="F67" s="26"/>
      <c r="G67" s="26"/>
      <c r="H67" s="33"/>
      <c r="I67" s="30"/>
      <c r="J67" s="26"/>
      <c r="K67" s="33"/>
      <c r="L67" s="30"/>
      <c r="M67" s="33"/>
    </row>
    <row r="68" spans="1:13" ht="15.75" x14ac:dyDescent="0.5">
      <c r="A68" s="14"/>
      <c r="B68" s="14">
        <v>7</v>
      </c>
      <c r="C68" s="11" t="s">
        <v>88</v>
      </c>
      <c r="D68" s="2" t="s">
        <v>136</v>
      </c>
      <c r="E68" s="5" t="s">
        <v>8</v>
      </c>
      <c r="F68" s="5" t="s">
        <v>72</v>
      </c>
      <c r="G68" s="26"/>
      <c r="H68" s="33">
        <v>0</v>
      </c>
      <c r="I68" s="30">
        <v>40.28</v>
      </c>
      <c r="J68" s="26"/>
      <c r="K68" s="33">
        <v>0</v>
      </c>
      <c r="L68" s="30">
        <v>37.03</v>
      </c>
      <c r="M68" s="33">
        <v>0</v>
      </c>
    </row>
    <row r="69" spans="1:13" ht="15.75" x14ac:dyDescent="0.5">
      <c r="A69" s="14"/>
      <c r="B69" s="1">
        <v>2</v>
      </c>
      <c r="C69" s="11" t="s">
        <v>88</v>
      </c>
      <c r="D69" s="2" t="s">
        <v>20</v>
      </c>
      <c r="E69" s="5" t="s">
        <v>8</v>
      </c>
      <c r="F69" s="5" t="s">
        <v>72</v>
      </c>
      <c r="G69" s="26"/>
      <c r="H69" s="33">
        <v>0</v>
      </c>
      <c r="I69" s="30">
        <v>38.909999999999997</v>
      </c>
      <c r="J69" s="26"/>
      <c r="K69" s="33">
        <v>0</v>
      </c>
      <c r="L69" s="30">
        <v>38.22</v>
      </c>
      <c r="M69" s="33">
        <v>0</v>
      </c>
    </row>
    <row r="70" spans="1:13" ht="15.75" x14ac:dyDescent="0.5">
      <c r="A70" s="14"/>
      <c r="B70" s="1"/>
      <c r="C70" s="11"/>
      <c r="D70" s="2"/>
      <c r="E70" s="5"/>
      <c r="F70" s="5"/>
      <c r="G70" s="26"/>
      <c r="H70" s="33"/>
      <c r="I70" s="30"/>
      <c r="J70" s="26"/>
      <c r="K70" s="33"/>
      <c r="L70" s="30"/>
      <c r="M70" s="33"/>
    </row>
    <row r="72" spans="1:13" ht="15.75" x14ac:dyDescent="0.5">
      <c r="B72" s="3" t="s">
        <v>58</v>
      </c>
      <c r="C72" s="12"/>
      <c r="D72" s="12"/>
      <c r="E72" s="3"/>
      <c r="F72" s="3"/>
      <c r="G72" s="12"/>
      <c r="H72" s="12"/>
      <c r="I72" s="12"/>
    </row>
    <row r="73" spans="1:13" ht="15.75" x14ac:dyDescent="0.5">
      <c r="B73" s="63" t="s">
        <v>40</v>
      </c>
      <c r="C73" s="63"/>
      <c r="D73" s="63"/>
      <c r="E73" s="63"/>
      <c r="F73" s="63"/>
      <c r="G73" s="12"/>
      <c r="H73" s="12"/>
      <c r="I73" s="12"/>
    </row>
    <row r="74" spans="1:13" ht="15.75" x14ac:dyDescent="0.5">
      <c r="B74" s="15" t="s">
        <v>210</v>
      </c>
      <c r="C74" s="15"/>
      <c r="E74" s="16"/>
      <c r="F74" s="16"/>
      <c r="G74" s="12"/>
      <c r="H74" s="12"/>
      <c r="I74" s="37" t="s">
        <v>115</v>
      </c>
      <c r="J74" s="38"/>
      <c r="K74" s="38"/>
      <c r="L74" s="37" t="s">
        <v>202</v>
      </c>
    </row>
    <row r="75" spans="1:13" ht="15" customHeight="1" x14ac:dyDescent="0.45">
      <c r="A75" s="59" t="s">
        <v>36</v>
      </c>
      <c r="B75" s="59" t="s">
        <v>0</v>
      </c>
      <c r="C75" s="61" t="s">
        <v>1</v>
      </c>
      <c r="D75" s="61" t="s">
        <v>2</v>
      </c>
      <c r="E75" s="61" t="s">
        <v>3</v>
      </c>
      <c r="F75" s="57" t="s">
        <v>4</v>
      </c>
      <c r="G75" s="57" t="s">
        <v>37</v>
      </c>
      <c r="H75" s="57" t="s">
        <v>43</v>
      </c>
      <c r="I75" s="57" t="s">
        <v>42</v>
      </c>
      <c r="J75" s="57" t="s">
        <v>37</v>
      </c>
      <c r="K75" s="57" t="s">
        <v>45</v>
      </c>
      <c r="L75" s="57" t="s">
        <v>44</v>
      </c>
      <c r="M75" s="57" t="s">
        <v>38</v>
      </c>
    </row>
    <row r="76" spans="1:13" ht="15" customHeight="1" x14ac:dyDescent="0.45">
      <c r="A76" s="59"/>
      <c r="B76" s="59"/>
      <c r="C76" s="61"/>
      <c r="D76" s="61"/>
      <c r="E76" s="61"/>
      <c r="F76" s="58"/>
      <c r="G76" s="58"/>
      <c r="H76" s="58"/>
      <c r="I76" s="58"/>
      <c r="J76" s="58"/>
      <c r="K76" s="58"/>
      <c r="L76" s="58"/>
      <c r="M76" s="58"/>
    </row>
    <row r="77" spans="1:13" ht="15.75" x14ac:dyDescent="0.5">
      <c r="A77" s="1"/>
      <c r="B77" s="6"/>
      <c r="C77" s="10"/>
      <c r="D77" s="10"/>
      <c r="E77" s="10"/>
      <c r="F77" s="10"/>
      <c r="G77" s="5"/>
      <c r="H77" s="24"/>
      <c r="I77" s="27"/>
      <c r="J77" s="26"/>
      <c r="K77" s="24"/>
      <c r="L77" s="27"/>
      <c r="M77" s="24"/>
    </row>
    <row r="78" spans="1:13" ht="15.75" x14ac:dyDescent="0.5">
      <c r="A78" s="1">
        <v>1</v>
      </c>
      <c r="B78" s="6"/>
      <c r="C78" s="10" t="s">
        <v>6</v>
      </c>
      <c r="D78" s="10" t="s">
        <v>30</v>
      </c>
      <c r="E78" s="10" t="s">
        <v>29</v>
      </c>
      <c r="F78" s="10" t="s">
        <v>5</v>
      </c>
      <c r="G78" s="5"/>
      <c r="H78" s="33">
        <v>0</v>
      </c>
      <c r="I78" s="30">
        <v>33.32</v>
      </c>
      <c r="J78" s="33"/>
      <c r="K78" s="33">
        <v>0</v>
      </c>
      <c r="L78" s="30">
        <v>34.35</v>
      </c>
      <c r="M78" s="33">
        <v>0</v>
      </c>
    </row>
    <row r="79" spans="1:13" ht="15.75" x14ac:dyDescent="0.5">
      <c r="A79" s="1">
        <v>2</v>
      </c>
      <c r="B79" s="6"/>
      <c r="C79" s="10" t="s">
        <v>97</v>
      </c>
      <c r="D79" s="10" t="s">
        <v>56</v>
      </c>
      <c r="E79" s="10" t="s">
        <v>29</v>
      </c>
      <c r="F79" s="10" t="s">
        <v>5</v>
      </c>
      <c r="G79" s="5"/>
      <c r="H79" s="33">
        <v>0</v>
      </c>
      <c r="I79" s="30">
        <v>35.840000000000003</v>
      </c>
      <c r="J79" s="33"/>
      <c r="K79" s="33">
        <v>0</v>
      </c>
      <c r="L79" s="30">
        <v>34.57</v>
      </c>
      <c r="M79" s="33">
        <v>0</v>
      </c>
    </row>
    <row r="80" spans="1:13" ht="15.75" x14ac:dyDescent="0.5">
      <c r="A80" s="1">
        <v>3</v>
      </c>
      <c r="B80" s="6"/>
      <c r="C80" s="10" t="s">
        <v>53</v>
      </c>
      <c r="D80" s="10" t="s">
        <v>91</v>
      </c>
      <c r="E80" s="10" t="s">
        <v>29</v>
      </c>
      <c r="F80" s="10" t="s">
        <v>5</v>
      </c>
      <c r="G80" s="5"/>
      <c r="H80" s="33">
        <v>0</v>
      </c>
      <c r="I80" s="48">
        <v>35.9</v>
      </c>
      <c r="J80" s="33"/>
      <c r="K80" s="33">
        <v>0</v>
      </c>
      <c r="L80" s="30">
        <v>37.520000000000003</v>
      </c>
      <c r="M80" s="33">
        <v>0</v>
      </c>
    </row>
    <row r="81" spans="1:13" ht="15.75" x14ac:dyDescent="0.5">
      <c r="A81" s="1"/>
      <c r="B81" s="6"/>
      <c r="C81" s="10" t="s">
        <v>55</v>
      </c>
      <c r="D81" s="10" t="s">
        <v>57</v>
      </c>
      <c r="E81" s="10" t="s">
        <v>29</v>
      </c>
      <c r="F81" s="10" t="s">
        <v>5</v>
      </c>
      <c r="G81" s="5"/>
      <c r="H81" s="33"/>
      <c r="I81" s="30" t="s">
        <v>198</v>
      </c>
      <c r="J81" s="33"/>
      <c r="K81" s="33"/>
      <c r="L81" s="30" t="s">
        <v>198</v>
      </c>
      <c r="M81" s="33" t="s">
        <v>198</v>
      </c>
    </row>
    <row r="82" spans="1:13" ht="15.75" x14ac:dyDescent="0.5">
      <c r="A82" s="1"/>
      <c r="B82" s="6"/>
      <c r="C82" s="10"/>
      <c r="D82" s="10"/>
      <c r="E82" s="10"/>
      <c r="F82" s="10"/>
      <c r="G82" s="5"/>
      <c r="H82" s="24"/>
      <c r="I82" s="27"/>
      <c r="J82" s="26"/>
      <c r="K82" s="24"/>
      <c r="L82" s="27"/>
      <c r="M82" s="24"/>
    </row>
    <row r="83" spans="1:13" ht="15.75" x14ac:dyDescent="0.5">
      <c r="I83" s="12"/>
    </row>
    <row r="84" spans="1:13" ht="15.75" x14ac:dyDescent="0.5">
      <c r="B84" s="62" t="s">
        <v>59</v>
      </c>
      <c r="C84" s="62"/>
      <c r="D84" s="62"/>
      <c r="E84" s="62"/>
      <c r="F84" s="62"/>
      <c r="G84" s="12"/>
      <c r="H84" s="12"/>
    </row>
    <row r="85" spans="1:13" ht="15.75" x14ac:dyDescent="0.5">
      <c r="B85" s="63" t="s">
        <v>137</v>
      </c>
      <c r="C85" s="63"/>
      <c r="D85" s="63"/>
      <c r="E85" s="63"/>
      <c r="F85" s="63"/>
      <c r="G85" s="12"/>
      <c r="H85" s="12"/>
    </row>
    <row r="86" spans="1:13" ht="15.75" x14ac:dyDescent="0.5">
      <c r="B86" s="15" t="s">
        <v>212</v>
      </c>
      <c r="C86" s="15"/>
      <c r="D86" s="15"/>
      <c r="E86" s="64"/>
      <c r="F86" s="64"/>
      <c r="G86" s="12"/>
      <c r="H86" s="12"/>
      <c r="I86" s="37" t="s">
        <v>211</v>
      </c>
    </row>
    <row r="87" spans="1:13" ht="15.75" customHeight="1" x14ac:dyDescent="0.45">
      <c r="A87" s="59" t="s">
        <v>36</v>
      </c>
      <c r="B87" s="59" t="s">
        <v>0</v>
      </c>
      <c r="C87" s="61" t="s">
        <v>1</v>
      </c>
      <c r="D87" s="61" t="s">
        <v>2</v>
      </c>
      <c r="E87" s="61" t="s">
        <v>3</v>
      </c>
      <c r="F87" s="57" t="s">
        <v>4</v>
      </c>
      <c r="G87" s="61" t="s">
        <v>37</v>
      </c>
      <c r="H87" s="59" t="s">
        <v>14</v>
      </c>
      <c r="I87" s="61" t="s">
        <v>15</v>
      </c>
      <c r="J87" s="17"/>
    </row>
    <row r="88" spans="1:13" ht="15.75" customHeight="1" x14ac:dyDescent="0.45">
      <c r="A88" s="59"/>
      <c r="B88" s="59"/>
      <c r="C88" s="61"/>
      <c r="D88" s="61"/>
      <c r="E88" s="61"/>
      <c r="F88" s="58"/>
      <c r="G88" s="61"/>
      <c r="H88" s="59"/>
      <c r="I88" s="61"/>
    </row>
    <row r="89" spans="1:13" ht="15.75" x14ac:dyDescent="0.5">
      <c r="A89" s="1"/>
      <c r="B89" s="1"/>
      <c r="C89" s="28"/>
      <c r="D89" s="28"/>
      <c r="E89" s="8"/>
      <c r="F89" s="8"/>
      <c r="G89" s="5"/>
      <c r="H89" s="8"/>
      <c r="I89" s="8"/>
    </row>
    <row r="90" spans="1:13" ht="15.75" customHeight="1" x14ac:dyDescent="0.45">
      <c r="A90" s="6">
        <v>1</v>
      </c>
      <c r="B90" s="6">
        <v>4</v>
      </c>
      <c r="C90" s="10" t="s">
        <v>6</v>
      </c>
      <c r="D90" s="10" t="s">
        <v>30</v>
      </c>
      <c r="E90" s="10" t="s">
        <v>29</v>
      </c>
      <c r="F90" s="10" t="s">
        <v>138</v>
      </c>
      <c r="G90" s="10">
        <v>3</v>
      </c>
      <c r="H90" s="6">
        <v>4</v>
      </c>
      <c r="I90" s="9">
        <v>79.52</v>
      </c>
      <c r="K90">
        <v>3</v>
      </c>
    </row>
    <row r="91" spans="1:13" ht="15.75" customHeight="1" x14ac:dyDescent="0.45">
      <c r="A91" s="6"/>
      <c r="B91" s="6"/>
      <c r="C91" s="10"/>
      <c r="D91" s="10"/>
      <c r="E91" s="10"/>
      <c r="F91" s="26"/>
      <c r="G91" s="10"/>
      <c r="H91" s="6"/>
      <c r="I91" s="9"/>
    </row>
    <row r="92" spans="1:13" ht="15.75" customHeight="1" x14ac:dyDescent="0.45">
      <c r="A92" s="6">
        <v>1</v>
      </c>
      <c r="B92" s="6">
        <v>1</v>
      </c>
      <c r="C92" s="13" t="s">
        <v>60</v>
      </c>
      <c r="D92" s="13" t="s">
        <v>17</v>
      </c>
      <c r="E92" s="13" t="s">
        <v>29</v>
      </c>
      <c r="F92" s="24" t="s">
        <v>5</v>
      </c>
      <c r="G92" s="10"/>
      <c r="H92" s="6">
        <v>0</v>
      </c>
      <c r="I92" s="9">
        <v>65.62</v>
      </c>
      <c r="K92">
        <v>6</v>
      </c>
    </row>
    <row r="93" spans="1:13" ht="15.75" customHeight="1" x14ac:dyDescent="0.45">
      <c r="A93" s="6">
        <v>2</v>
      </c>
      <c r="B93" s="6">
        <v>5</v>
      </c>
      <c r="C93" s="13" t="s">
        <v>60</v>
      </c>
      <c r="D93" s="13" t="s">
        <v>139</v>
      </c>
      <c r="E93" s="13" t="s">
        <v>29</v>
      </c>
      <c r="F93" s="24" t="s">
        <v>5</v>
      </c>
      <c r="G93" s="10"/>
      <c r="H93" s="6">
        <v>0</v>
      </c>
      <c r="I93" s="9">
        <v>72.27</v>
      </c>
      <c r="K93">
        <v>5</v>
      </c>
    </row>
    <row r="94" spans="1:13" ht="15.75" customHeight="1" x14ac:dyDescent="0.45">
      <c r="A94" s="6">
        <v>3</v>
      </c>
      <c r="B94" s="6">
        <v>2</v>
      </c>
      <c r="C94" s="10" t="s">
        <v>97</v>
      </c>
      <c r="D94" s="10" t="s">
        <v>196</v>
      </c>
      <c r="E94" s="10" t="s">
        <v>29</v>
      </c>
      <c r="F94" s="10" t="s">
        <v>5</v>
      </c>
      <c r="G94" s="10"/>
      <c r="H94" s="6">
        <v>0</v>
      </c>
      <c r="I94" s="9">
        <v>75.44</v>
      </c>
      <c r="K94">
        <v>4</v>
      </c>
    </row>
    <row r="95" spans="1:13" ht="15.75" customHeight="1" x14ac:dyDescent="0.45">
      <c r="A95" s="6">
        <v>4</v>
      </c>
      <c r="B95" s="6">
        <v>3</v>
      </c>
      <c r="C95" s="10" t="s">
        <v>123</v>
      </c>
      <c r="D95" s="10" t="s">
        <v>73</v>
      </c>
      <c r="E95" s="10" t="s">
        <v>8</v>
      </c>
      <c r="F95" s="10" t="s">
        <v>5</v>
      </c>
      <c r="G95" s="10" t="s">
        <v>213</v>
      </c>
      <c r="H95" s="6" t="s">
        <v>214</v>
      </c>
      <c r="I95" s="9">
        <v>86.67</v>
      </c>
      <c r="K95">
        <v>2</v>
      </c>
    </row>
    <row r="96" spans="1:13" ht="15.75" customHeight="1" x14ac:dyDescent="0.45">
      <c r="A96" s="6"/>
      <c r="B96" s="6"/>
      <c r="C96" s="10"/>
      <c r="D96" s="10"/>
      <c r="E96" s="10"/>
      <c r="F96" s="10"/>
      <c r="G96" s="10"/>
      <c r="H96" s="6"/>
      <c r="I96" s="9"/>
    </row>
    <row r="98" spans="1:12" ht="15.75" x14ac:dyDescent="0.5">
      <c r="B98" s="62" t="s">
        <v>140</v>
      </c>
      <c r="C98" s="62"/>
      <c r="D98" s="62"/>
      <c r="E98" s="62"/>
      <c r="F98" s="62"/>
      <c r="G98" s="12"/>
      <c r="H98" s="12"/>
      <c r="I98" s="12"/>
      <c r="J98" s="12"/>
    </row>
    <row r="99" spans="1:12" ht="15.75" x14ac:dyDescent="0.5">
      <c r="B99" s="63" t="s">
        <v>137</v>
      </c>
      <c r="C99" s="63"/>
      <c r="D99" s="63"/>
      <c r="E99" s="63"/>
      <c r="F99" s="63"/>
      <c r="G99" s="20"/>
      <c r="H99" s="12"/>
      <c r="I99" s="12"/>
      <c r="J99" s="12"/>
    </row>
    <row r="100" spans="1:12" ht="15.75" x14ac:dyDescent="0.5">
      <c r="B100" s="15" t="s">
        <v>188</v>
      </c>
      <c r="C100" s="15"/>
      <c r="D100" s="15"/>
      <c r="E100" s="16"/>
      <c r="F100" s="16"/>
      <c r="G100" s="12"/>
      <c r="H100" s="12"/>
      <c r="I100" s="37" t="s">
        <v>211</v>
      </c>
      <c r="J100" s="12"/>
    </row>
    <row r="101" spans="1:12" ht="15" customHeight="1" x14ac:dyDescent="0.45">
      <c r="A101" s="59" t="s">
        <v>36</v>
      </c>
      <c r="B101" s="59" t="s">
        <v>0</v>
      </c>
      <c r="C101" s="61" t="s">
        <v>1</v>
      </c>
      <c r="D101" s="61" t="s">
        <v>2</v>
      </c>
      <c r="E101" s="61" t="s">
        <v>3</v>
      </c>
      <c r="F101" s="61" t="s">
        <v>4</v>
      </c>
      <c r="G101" s="61" t="s">
        <v>37</v>
      </c>
      <c r="H101" s="59" t="s">
        <v>14</v>
      </c>
      <c r="I101" s="59" t="s">
        <v>15</v>
      </c>
      <c r="J101" s="61" t="s">
        <v>15</v>
      </c>
    </row>
    <row r="102" spans="1:12" ht="15" customHeight="1" x14ac:dyDescent="0.45">
      <c r="A102" s="59"/>
      <c r="B102" s="59"/>
      <c r="C102" s="61"/>
      <c r="D102" s="61"/>
      <c r="E102" s="61"/>
      <c r="F102" s="61"/>
      <c r="G102" s="61"/>
      <c r="H102" s="59"/>
      <c r="I102" s="59"/>
      <c r="J102" s="61"/>
    </row>
    <row r="103" spans="1:12" ht="15" customHeight="1" x14ac:dyDescent="0.5">
      <c r="A103" s="6"/>
      <c r="B103" s="6"/>
      <c r="C103" s="10"/>
      <c r="D103" s="10"/>
      <c r="E103" s="10"/>
      <c r="F103" s="10"/>
      <c r="G103" s="5"/>
      <c r="H103" s="6"/>
      <c r="I103" s="6"/>
      <c r="J103" s="8"/>
    </row>
    <row r="104" spans="1:12" ht="15.75" x14ac:dyDescent="0.5">
      <c r="A104" s="1">
        <v>1</v>
      </c>
      <c r="B104" s="6">
        <v>3</v>
      </c>
      <c r="C104" s="5" t="s">
        <v>60</v>
      </c>
      <c r="D104" s="5" t="s">
        <v>16</v>
      </c>
      <c r="E104" s="5" t="s">
        <v>29</v>
      </c>
      <c r="F104" s="5" t="s">
        <v>5</v>
      </c>
      <c r="G104" s="5"/>
      <c r="H104" s="1">
        <v>0</v>
      </c>
      <c r="I104" s="6">
        <v>72.61</v>
      </c>
      <c r="J104" s="8"/>
      <c r="K104">
        <v>4</v>
      </c>
    </row>
    <row r="105" spans="1:12" ht="15.75" x14ac:dyDescent="0.5">
      <c r="A105" s="1">
        <v>2</v>
      </c>
      <c r="B105" s="6">
        <v>2</v>
      </c>
      <c r="C105" s="5" t="s">
        <v>141</v>
      </c>
      <c r="D105" s="5" t="s">
        <v>35</v>
      </c>
      <c r="E105" s="5" t="s">
        <v>29</v>
      </c>
      <c r="F105" s="5" t="s">
        <v>5</v>
      </c>
      <c r="G105" s="5"/>
      <c r="H105" s="1">
        <v>0</v>
      </c>
      <c r="I105" s="6">
        <v>74.930000000000007</v>
      </c>
      <c r="J105" s="8"/>
      <c r="K105">
        <v>3</v>
      </c>
    </row>
    <row r="106" spans="1:12" ht="15.75" x14ac:dyDescent="0.5">
      <c r="A106" s="1">
        <v>3</v>
      </c>
      <c r="B106" s="6">
        <v>1</v>
      </c>
      <c r="C106" s="5" t="s">
        <v>60</v>
      </c>
      <c r="D106" s="5" t="s">
        <v>90</v>
      </c>
      <c r="E106" s="5" t="s">
        <v>29</v>
      </c>
      <c r="F106" s="5" t="s">
        <v>5</v>
      </c>
      <c r="G106" s="5"/>
      <c r="H106" s="1" t="s">
        <v>215</v>
      </c>
      <c r="I106" s="6">
        <v>83.11</v>
      </c>
      <c r="J106" s="8"/>
      <c r="K106">
        <v>2</v>
      </c>
    </row>
    <row r="107" spans="1:12" ht="15.75" x14ac:dyDescent="0.5">
      <c r="A107" s="1"/>
      <c r="B107" s="6"/>
      <c r="C107" s="5"/>
      <c r="D107" s="5"/>
      <c r="E107" s="5"/>
      <c r="F107" s="5"/>
      <c r="G107" s="5"/>
      <c r="H107" s="1"/>
      <c r="I107" s="6"/>
      <c r="J107" s="8"/>
    </row>
    <row r="108" spans="1:12" ht="15.75" x14ac:dyDescent="0.5">
      <c r="A108" s="12"/>
    </row>
    <row r="109" spans="1:12" ht="15.75" x14ac:dyDescent="0.5">
      <c r="B109" s="62" t="s">
        <v>61</v>
      </c>
      <c r="C109" s="62"/>
      <c r="D109" s="62"/>
      <c r="E109" s="62"/>
      <c r="F109" s="62"/>
      <c r="G109" s="12"/>
      <c r="H109" s="12"/>
      <c r="I109" s="12"/>
    </row>
    <row r="110" spans="1:12" ht="15.75" x14ac:dyDescent="0.5">
      <c r="B110" s="63" t="s">
        <v>9</v>
      </c>
      <c r="C110" s="63"/>
      <c r="D110" s="63"/>
      <c r="E110" s="63"/>
      <c r="F110" s="63"/>
      <c r="G110" s="21">
        <v>83</v>
      </c>
      <c r="H110" s="12"/>
      <c r="I110" s="37" t="s">
        <v>216</v>
      </c>
    </row>
    <row r="111" spans="1:12" ht="15.75" x14ac:dyDescent="0.5">
      <c r="B111" s="15" t="s">
        <v>217</v>
      </c>
      <c r="C111" s="15"/>
      <c r="D111" s="15"/>
      <c r="E111" s="16"/>
      <c r="F111" s="16"/>
      <c r="G111" s="12"/>
      <c r="H111" s="12"/>
      <c r="I111" s="20"/>
    </row>
    <row r="112" spans="1:12" ht="15" customHeight="1" x14ac:dyDescent="0.45">
      <c r="A112" s="59" t="s">
        <v>36</v>
      </c>
      <c r="B112" s="59" t="s">
        <v>0</v>
      </c>
      <c r="C112" s="61" t="s">
        <v>1</v>
      </c>
      <c r="D112" s="61" t="s">
        <v>2</v>
      </c>
      <c r="E112" s="61" t="s">
        <v>3</v>
      </c>
      <c r="F112" s="57" t="s">
        <v>4</v>
      </c>
      <c r="G112" s="57" t="s">
        <v>62</v>
      </c>
      <c r="H112" s="61" t="s">
        <v>14</v>
      </c>
      <c r="I112" s="57" t="s">
        <v>15</v>
      </c>
      <c r="J112" s="61" t="s">
        <v>18</v>
      </c>
      <c r="K112" s="17"/>
      <c r="L112" s="17"/>
    </row>
    <row r="113" spans="1:11" ht="15" customHeight="1" x14ac:dyDescent="0.45">
      <c r="A113" s="60"/>
      <c r="B113" s="60"/>
      <c r="C113" s="57"/>
      <c r="D113" s="57"/>
      <c r="E113" s="57"/>
      <c r="F113" s="65"/>
      <c r="G113" s="58"/>
      <c r="H113" s="57"/>
      <c r="I113" s="65"/>
      <c r="J113" s="57"/>
    </row>
    <row r="114" spans="1:11" ht="15.75" x14ac:dyDescent="0.45">
      <c r="A114" s="6"/>
      <c r="B114" s="6"/>
      <c r="C114" s="10"/>
      <c r="D114" s="10"/>
      <c r="E114" s="10"/>
      <c r="F114" s="10"/>
      <c r="G114" s="9"/>
      <c r="H114" s="9"/>
      <c r="I114" s="9"/>
      <c r="J114" s="9">
        <f>ABS($G$110-I114)</f>
        <v>83</v>
      </c>
    </row>
    <row r="115" spans="1:11" ht="15.75" x14ac:dyDescent="0.45">
      <c r="A115" s="6">
        <v>1</v>
      </c>
      <c r="B115" s="6">
        <v>10</v>
      </c>
      <c r="C115" s="10" t="s">
        <v>200</v>
      </c>
      <c r="D115" s="10" t="s">
        <v>28</v>
      </c>
      <c r="E115" s="10" t="s">
        <v>10</v>
      </c>
      <c r="F115" s="10" t="s">
        <v>66</v>
      </c>
      <c r="G115" s="9"/>
      <c r="H115" s="9">
        <v>0</v>
      </c>
      <c r="I115" s="9">
        <v>81.44</v>
      </c>
      <c r="J115" s="9">
        <f>ABS($G$124-I115)</f>
        <v>1.5600000000000023</v>
      </c>
    </row>
    <row r="116" spans="1:11" ht="15.75" x14ac:dyDescent="0.5">
      <c r="A116" s="1">
        <v>2</v>
      </c>
      <c r="B116" s="6">
        <v>3</v>
      </c>
      <c r="C116" s="8" t="s">
        <v>144</v>
      </c>
      <c r="D116" s="5" t="s">
        <v>64</v>
      </c>
      <c r="E116" s="5" t="s">
        <v>32</v>
      </c>
      <c r="F116" s="5" t="s">
        <v>66</v>
      </c>
      <c r="G116" s="9"/>
      <c r="H116" s="9">
        <v>0</v>
      </c>
      <c r="I116" s="9">
        <v>78.92</v>
      </c>
      <c r="J116" s="9">
        <f>ABS($G$110-I116)</f>
        <v>4.0799999999999983</v>
      </c>
    </row>
    <row r="117" spans="1:11" ht="15.75" x14ac:dyDescent="0.45">
      <c r="A117" s="6">
        <v>3</v>
      </c>
      <c r="B117" s="6" t="s">
        <v>21</v>
      </c>
      <c r="C117" s="10" t="s">
        <v>199</v>
      </c>
      <c r="D117" s="10" t="s">
        <v>28</v>
      </c>
      <c r="E117" s="10" t="s">
        <v>10</v>
      </c>
      <c r="F117" s="10" t="s">
        <v>66</v>
      </c>
      <c r="G117" s="9"/>
      <c r="H117" s="9">
        <v>0</v>
      </c>
      <c r="I117" s="9">
        <v>78.819999999999993</v>
      </c>
      <c r="J117" s="9">
        <f>ABS($G$124-I117)</f>
        <v>4.1800000000000068</v>
      </c>
    </row>
    <row r="118" spans="1:11" ht="15.75" x14ac:dyDescent="0.5">
      <c r="A118" s="1">
        <v>4</v>
      </c>
      <c r="B118" s="6">
        <v>1</v>
      </c>
      <c r="C118" s="8" t="s">
        <v>63</v>
      </c>
      <c r="D118" s="5" t="s">
        <v>64</v>
      </c>
      <c r="E118" s="5" t="s">
        <v>32</v>
      </c>
      <c r="F118" s="5" t="s">
        <v>66</v>
      </c>
      <c r="G118" s="9"/>
      <c r="H118" s="9">
        <v>0</v>
      </c>
      <c r="I118" s="9">
        <v>77.28</v>
      </c>
      <c r="J118" s="9">
        <f t="shared" ref="J118:J120" si="1">ABS($G$110-I118)</f>
        <v>5.7199999999999989</v>
      </c>
    </row>
    <row r="119" spans="1:11" ht="15.75" x14ac:dyDescent="0.5">
      <c r="A119" s="1"/>
      <c r="B119" s="6"/>
      <c r="C119" s="8"/>
      <c r="D119" s="5"/>
      <c r="E119" s="5"/>
      <c r="F119" s="5"/>
      <c r="G119" s="9"/>
      <c r="H119" s="9"/>
      <c r="I119" s="9"/>
      <c r="J119" s="9"/>
    </row>
    <row r="120" spans="1:11" ht="15.75" x14ac:dyDescent="0.5">
      <c r="A120" s="1">
        <v>1</v>
      </c>
      <c r="B120" s="6">
        <v>2</v>
      </c>
      <c r="C120" s="8" t="s">
        <v>142</v>
      </c>
      <c r="D120" s="5" t="s">
        <v>143</v>
      </c>
      <c r="E120" s="5" t="s">
        <v>29</v>
      </c>
      <c r="F120" s="5" t="s">
        <v>65</v>
      </c>
      <c r="G120" s="9"/>
      <c r="H120" s="9">
        <v>0</v>
      </c>
      <c r="I120" s="9">
        <v>87.96</v>
      </c>
      <c r="J120" s="9">
        <f t="shared" si="1"/>
        <v>4.9599999999999937</v>
      </c>
    </row>
    <row r="121" spans="1:11" ht="15.75" x14ac:dyDescent="0.5">
      <c r="A121" s="1"/>
      <c r="B121" s="6"/>
      <c r="C121" s="8"/>
      <c r="D121" s="5"/>
      <c r="E121" s="5"/>
      <c r="F121" s="5"/>
      <c r="G121" s="9"/>
      <c r="H121" s="9"/>
      <c r="I121" s="9"/>
      <c r="J121" s="9"/>
    </row>
    <row r="123" spans="1:11" ht="15.75" x14ac:dyDescent="0.5">
      <c r="B123" s="62" t="s">
        <v>67</v>
      </c>
      <c r="C123" s="62"/>
      <c r="D123" s="62"/>
      <c r="E123" s="62"/>
      <c r="F123" s="62"/>
      <c r="G123" s="12"/>
      <c r="H123" s="12"/>
      <c r="I123" s="12"/>
    </row>
    <row r="124" spans="1:11" ht="15.75" x14ac:dyDescent="0.5">
      <c r="B124" s="63" t="s">
        <v>9</v>
      </c>
      <c r="C124" s="63"/>
      <c r="D124" s="63"/>
      <c r="E124" s="63"/>
      <c r="F124" s="63"/>
      <c r="G124" s="21">
        <v>83</v>
      </c>
      <c r="H124" s="12"/>
      <c r="I124" s="37" t="s">
        <v>216</v>
      </c>
    </row>
    <row r="125" spans="1:11" ht="15.75" x14ac:dyDescent="0.5">
      <c r="B125" s="15" t="s">
        <v>218</v>
      </c>
      <c r="C125" s="15"/>
      <c r="D125" s="15"/>
      <c r="E125" s="16"/>
      <c r="F125" s="16"/>
      <c r="G125" s="12"/>
      <c r="H125" s="12"/>
      <c r="I125" s="12"/>
    </row>
    <row r="126" spans="1:11" ht="15" customHeight="1" x14ac:dyDescent="0.45">
      <c r="A126" s="59" t="s">
        <v>36</v>
      </c>
      <c r="B126" s="59" t="s">
        <v>0</v>
      </c>
      <c r="C126" s="61" t="s">
        <v>1</v>
      </c>
      <c r="D126" s="61" t="s">
        <v>2</v>
      </c>
      <c r="E126" s="61" t="s">
        <v>3</v>
      </c>
      <c r="F126" s="57" t="s">
        <v>4</v>
      </c>
      <c r="G126" s="57" t="s">
        <v>62</v>
      </c>
      <c r="H126" s="61" t="s">
        <v>14</v>
      </c>
      <c r="I126" s="57" t="s">
        <v>15</v>
      </c>
      <c r="J126" s="61" t="s">
        <v>18</v>
      </c>
      <c r="K126" s="17"/>
    </row>
    <row r="127" spans="1:11" ht="15" customHeight="1" x14ac:dyDescent="0.45">
      <c r="A127" s="60"/>
      <c r="B127" s="59"/>
      <c r="C127" s="61"/>
      <c r="D127" s="61"/>
      <c r="E127" s="61"/>
      <c r="F127" s="58"/>
      <c r="G127" s="58"/>
      <c r="H127" s="57"/>
      <c r="I127" s="65"/>
      <c r="J127" s="57"/>
    </row>
    <row r="128" spans="1:11" ht="15.75" x14ac:dyDescent="0.45">
      <c r="A128" s="6"/>
      <c r="B128" s="6"/>
      <c r="C128" s="9"/>
      <c r="D128" s="9"/>
      <c r="E128" s="9"/>
      <c r="F128" s="10"/>
      <c r="G128" s="9"/>
      <c r="H128" s="9"/>
      <c r="I128" s="9"/>
      <c r="J128" s="9">
        <f>ABS($G$124-I128)</f>
        <v>83</v>
      </c>
    </row>
    <row r="129" spans="1:10" ht="15.75" x14ac:dyDescent="0.45">
      <c r="A129" s="6">
        <v>1</v>
      </c>
      <c r="B129" s="6">
        <v>6</v>
      </c>
      <c r="C129" s="10" t="s">
        <v>123</v>
      </c>
      <c r="D129" s="10" t="s">
        <v>147</v>
      </c>
      <c r="E129" s="10" t="s">
        <v>8</v>
      </c>
      <c r="F129" s="10" t="s">
        <v>148</v>
      </c>
      <c r="G129" s="9"/>
      <c r="H129" s="9">
        <v>0</v>
      </c>
      <c r="I129" s="9">
        <v>75.03</v>
      </c>
      <c r="J129" s="9">
        <f>ABS($G$124-I129)</f>
        <v>7.9699999999999989</v>
      </c>
    </row>
    <row r="130" spans="1:10" ht="15.75" x14ac:dyDescent="0.45">
      <c r="A130" s="6"/>
      <c r="B130" s="6"/>
      <c r="C130" s="10"/>
      <c r="D130" s="10"/>
      <c r="E130" s="10"/>
      <c r="F130" s="10"/>
      <c r="G130" s="9"/>
      <c r="H130" s="9"/>
      <c r="I130" s="9"/>
      <c r="J130" s="9"/>
    </row>
    <row r="131" spans="1:10" ht="15.75" x14ac:dyDescent="0.45">
      <c r="A131" s="6">
        <v>1</v>
      </c>
      <c r="B131" s="6">
        <v>4</v>
      </c>
      <c r="C131" s="10" t="s">
        <v>146</v>
      </c>
      <c r="D131" s="10" t="s">
        <v>28</v>
      </c>
      <c r="E131" s="10" t="s">
        <v>10</v>
      </c>
      <c r="F131" s="10" t="s">
        <v>21</v>
      </c>
      <c r="G131" s="9"/>
      <c r="H131" s="9">
        <v>0</v>
      </c>
      <c r="I131" s="47">
        <v>81.3</v>
      </c>
      <c r="J131" s="47">
        <f>ABS($G$124-I131)</f>
        <v>1.7000000000000028</v>
      </c>
    </row>
    <row r="132" spans="1:10" ht="15.75" x14ac:dyDescent="0.45">
      <c r="A132" s="6">
        <v>2</v>
      </c>
      <c r="B132" s="6">
        <v>2</v>
      </c>
      <c r="C132" s="10" t="s">
        <v>101</v>
      </c>
      <c r="D132" s="10" t="s">
        <v>100</v>
      </c>
      <c r="E132" s="10" t="s">
        <v>29</v>
      </c>
      <c r="F132" s="10" t="s">
        <v>21</v>
      </c>
      <c r="G132" s="9"/>
      <c r="H132" s="9">
        <v>0</v>
      </c>
      <c r="I132" s="9">
        <v>84.86</v>
      </c>
      <c r="J132" s="9">
        <f>ABS($G$124-I132)</f>
        <v>1.8599999999999994</v>
      </c>
    </row>
    <row r="133" spans="1:10" ht="15.75" x14ac:dyDescent="0.45">
      <c r="A133" s="6">
        <v>3</v>
      </c>
      <c r="B133" s="6">
        <v>9</v>
      </c>
      <c r="C133" s="10" t="s">
        <v>152</v>
      </c>
      <c r="D133" s="10" t="s">
        <v>145</v>
      </c>
      <c r="E133" s="10" t="s">
        <v>29</v>
      </c>
      <c r="F133" s="10" t="s">
        <v>21</v>
      </c>
      <c r="G133" s="9"/>
      <c r="H133" s="9">
        <v>0</v>
      </c>
      <c r="I133" s="9">
        <v>79.33</v>
      </c>
      <c r="J133" s="9">
        <f>ABS($G$124-I133)</f>
        <v>3.6700000000000017</v>
      </c>
    </row>
    <row r="134" spans="1:10" ht="15.75" x14ac:dyDescent="0.45">
      <c r="A134" s="6"/>
      <c r="B134" s="6"/>
      <c r="C134" s="10"/>
      <c r="D134" s="10"/>
      <c r="E134" s="10"/>
      <c r="F134" s="10"/>
      <c r="G134" s="9"/>
      <c r="H134" s="9"/>
      <c r="I134" s="9"/>
      <c r="J134" s="9"/>
    </row>
    <row r="135" spans="1:10" ht="15.75" x14ac:dyDescent="0.45">
      <c r="A135" s="6">
        <v>1</v>
      </c>
      <c r="B135" s="6">
        <v>5</v>
      </c>
      <c r="C135" s="10" t="s">
        <v>99</v>
      </c>
      <c r="D135" s="10" t="s">
        <v>81</v>
      </c>
      <c r="E135" s="10" t="s">
        <v>10</v>
      </c>
      <c r="F135" s="10" t="s">
        <v>23</v>
      </c>
      <c r="G135" s="9"/>
      <c r="H135" s="9">
        <v>0</v>
      </c>
      <c r="I135" s="9">
        <v>78.260000000000005</v>
      </c>
      <c r="J135" s="9">
        <f>ABS($G$124-I135)</f>
        <v>4.7399999999999949</v>
      </c>
    </row>
    <row r="136" spans="1:10" ht="15.75" x14ac:dyDescent="0.45">
      <c r="A136" s="6">
        <v>2</v>
      </c>
      <c r="B136" s="6">
        <v>3</v>
      </c>
      <c r="C136" s="10" t="s">
        <v>12</v>
      </c>
      <c r="D136" s="10" t="s">
        <v>104</v>
      </c>
      <c r="E136" s="10" t="s">
        <v>10</v>
      </c>
      <c r="F136" s="10" t="s">
        <v>23</v>
      </c>
      <c r="G136" s="9"/>
      <c r="H136" s="9">
        <v>0</v>
      </c>
      <c r="I136" s="9">
        <v>73.319999999999993</v>
      </c>
      <c r="J136" s="9">
        <f>ABS($G$124-I136)</f>
        <v>9.6800000000000068</v>
      </c>
    </row>
    <row r="137" spans="1:10" ht="15.75" x14ac:dyDescent="0.45">
      <c r="A137" s="6">
        <v>3</v>
      </c>
      <c r="B137" s="6">
        <v>8</v>
      </c>
      <c r="C137" s="10" t="s">
        <v>150</v>
      </c>
      <c r="D137" s="10" t="s">
        <v>151</v>
      </c>
      <c r="E137" s="10" t="s">
        <v>29</v>
      </c>
      <c r="F137" s="10" t="s">
        <v>23</v>
      </c>
      <c r="G137" s="9"/>
      <c r="H137" s="9" t="s">
        <v>219</v>
      </c>
      <c r="I137" s="9">
        <v>92.03</v>
      </c>
      <c r="J137" s="9">
        <f>ABS($G$124-I137)</f>
        <v>9.0300000000000011</v>
      </c>
    </row>
    <row r="138" spans="1:10" ht="15.75" x14ac:dyDescent="0.45">
      <c r="A138" s="6"/>
      <c r="B138" s="6">
        <v>7</v>
      </c>
      <c r="C138" s="10" t="s">
        <v>149</v>
      </c>
      <c r="D138" s="10" t="s">
        <v>102</v>
      </c>
      <c r="E138" s="10" t="s">
        <v>29</v>
      </c>
      <c r="F138" s="10" t="s">
        <v>23</v>
      </c>
      <c r="G138" s="9" t="s">
        <v>198</v>
      </c>
      <c r="H138" s="9"/>
      <c r="I138" s="9"/>
      <c r="J138" s="9" t="s">
        <v>198</v>
      </c>
    </row>
    <row r="139" spans="1:10" ht="15.75" x14ac:dyDescent="0.45">
      <c r="A139" s="6"/>
      <c r="B139" s="6"/>
      <c r="C139" s="10"/>
      <c r="D139" s="10"/>
      <c r="E139" s="10"/>
      <c r="F139" s="10"/>
      <c r="G139" s="9"/>
      <c r="H139" s="9"/>
      <c r="I139" s="9"/>
      <c r="J139" s="9"/>
    </row>
    <row r="140" spans="1:10" ht="15.75" x14ac:dyDescent="0.5">
      <c r="A140" s="6"/>
      <c r="B140" s="6">
        <v>1</v>
      </c>
      <c r="C140" s="5" t="s">
        <v>141</v>
      </c>
      <c r="D140" s="5" t="s">
        <v>145</v>
      </c>
      <c r="E140" s="5" t="s">
        <v>29</v>
      </c>
      <c r="F140" s="5" t="s">
        <v>72</v>
      </c>
      <c r="G140" s="9"/>
      <c r="H140" s="9">
        <v>0</v>
      </c>
      <c r="I140" s="9">
        <v>86.51</v>
      </c>
      <c r="J140" s="9">
        <f>ABS($G$124-I140)</f>
        <v>3.5100000000000051</v>
      </c>
    </row>
    <row r="141" spans="1:10" ht="15.75" x14ac:dyDescent="0.45">
      <c r="A141" s="6"/>
      <c r="B141" s="6"/>
      <c r="C141" s="10"/>
      <c r="D141" s="10"/>
      <c r="E141" s="10"/>
      <c r="F141" s="10"/>
      <c r="G141" s="9"/>
      <c r="H141" s="9"/>
      <c r="I141" s="9"/>
      <c r="J141" s="9"/>
    </row>
    <row r="143" spans="1:10" ht="15.75" x14ac:dyDescent="0.5">
      <c r="B143" s="62" t="s">
        <v>153</v>
      </c>
      <c r="C143" s="62"/>
      <c r="D143" s="62"/>
      <c r="E143" s="62"/>
      <c r="F143" s="62"/>
      <c r="G143" s="12"/>
      <c r="H143" s="12"/>
      <c r="I143" s="12"/>
    </row>
    <row r="144" spans="1:10" ht="15.75" x14ac:dyDescent="0.5">
      <c r="B144" s="63" t="s">
        <v>9</v>
      </c>
      <c r="C144" s="63"/>
      <c r="D144" s="63"/>
      <c r="E144" s="63"/>
      <c r="F144" s="63"/>
      <c r="G144" s="21">
        <v>83</v>
      </c>
      <c r="H144" s="12"/>
      <c r="I144" s="37" t="s">
        <v>216</v>
      </c>
    </row>
    <row r="145" spans="1:10" ht="15.75" x14ac:dyDescent="0.5">
      <c r="B145" s="15" t="s">
        <v>154</v>
      </c>
      <c r="C145" s="15"/>
      <c r="D145" s="15"/>
      <c r="E145" s="16"/>
      <c r="F145" s="16"/>
      <c r="G145" s="12"/>
      <c r="H145" s="12"/>
      <c r="I145" s="12"/>
    </row>
    <row r="146" spans="1:10" x14ac:dyDescent="0.45">
      <c r="A146" s="59" t="s">
        <v>36</v>
      </c>
      <c r="B146" s="59" t="s">
        <v>0</v>
      </c>
      <c r="C146" s="61" t="s">
        <v>1</v>
      </c>
      <c r="D146" s="61" t="s">
        <v>2</v>
      </c>
      <c r="E146" s="61" t="s">
        <v>3</v>
      </c>
      <c r="F146" s="57" t="s">
        <v>4</v>
      </c>
      <c r="G146" s="57" t="s">
        <v>62</v>
      </c>
      <c r="H146" s="61" t="s">
        <v>14</v>
      </c>
      <c r="I146" s="57" t="s">
        <v>15</v>
      </c>
      <c r="J146" s="61" t="s">
        <v>18</v>
      </c>
    </row>
    <row r="147" spans="1:10" x14ac:dyDescent="0.45">
      <c r="A147" s="60"/>
      <c r="B147" s="59"/>
      <c r="C147" s="61"/>
      <c r="D147" s="61"/>
      <c r="E147" s="61"/>
      <c r="F147" s="58"/>
      <c r="G147" s="58"/>
      <c r="H147" s="57"/>
      <c r="I147" s="65"/>
      <c r="J147" s="57"/>
    </row>
    <row r="148" spans="1:10" ht="15.75" x14ac:dyDescent="0.45">
      <c r="A148" s="6"/>
      <c r="B148" s="6"/>
      <c r="C148" s="9"/>
      <c r="D148" s="9"/>
      <c r="E148" s="9"/>
      <c r="F148" s="10"/>
      <c r="G148" s="9"/>
      <c r="H148" s="9"/>
      <c r="I148" s="9"/>
      <c r="J148" s="9">
        <f>ABS($G$144-I148)</f>
        <v>83</v>
      </c>
    </row>
    <row r="149" spans="1:10" ht="15.75" x14ac:dyDescent="0.45">
      <c r="A149" s="6"/>
      <c r="B149" s="6">
        <v>1</v>
      </c>
      <c r="C149" s="10" t="s">
        <v>155</v>
      </c>
      <c r="D149" s="10" t="s">
        <v>156</v>
      </c>
      <c r="E149" s="10" t="s">
        <v>10</v>
      </c>
      <c r="F149" s="10" t="s">
        <v>157</v>
      </c>
      <c r="G149" s="9" t="s">
        <v>220</v>
      </c>
      <c r="H149" s="9" t="s">
        <v>201</v>
      </c>
      <c r="I149" s="9"/>
      <c r="J149" s="9" t="s">
        <v>201</v>
      </c>
    </row>
    <row r="150" spans="1:10" ht="15.75" x14ac:dyDescent="0.45">
      <c r="A150" s="6"/>
      <c r="B150" s="6"/>
      <c r="C150" s="10"/>
      <c r="D150" s="10"/>
      <c r="E150" s="10"/>
      <c r="F150" s="10"/>
      <c r="G150" s="9"/>
      <c r="H150" s="9"/>
      <c r="I150" s="9"/>
      <c r="J150" s="9"/>
    </row>
  </sheetData>
  <mergeCells count="119">
    <mergeCell ref="H146:H147"/>
    <mergeCell ref="I146:I147"/>
    <mergeCell ref="J146:J147"/>
    <mergeCell ref="B143:F143"/>
    <mergeCell ref="B144:F144"/>
    <mergeCell ref="A146:A147"/>
    <mergeCell ref="B146:B147"/>
    <mergeCell ref="C146:C147"/>
    <mergeCell ref="D146:D147"/>
    <mergeCell ref="E146:E147"/>
    <mergeCell ref="F146:F147"/>
    <mergeCell ref="G146:G147"/>
    <mergeCell ref="J126:J127"/>
    <mergeCell ref="C112:C113"/>
    <mergeCell ref="D112:D113"/>
    <mergeCell ref="J13:J14"/>
    <mergeCell ref="J56:J57"/>
    <mergeCell ref="J33:J34"/>
    <mergeCell ref="G101:G102"/>
    <mergeCell ref="G112:G113"/>
    <mergeCell ref="D101:D102"/>
    <mergeCell ref="E101:E102"/>
    <mergeCell ref="H126:H127"/>
    <mergeCell ref="I126:I127"/>
    <mergeCell ref="H112:H113"/>
    <mergeCell ref="J112:J113"/>
    <mergeCell ref="B123:F123"/>
    <mergeCell ref="J101:J102"/>
    <mergeCell ref="I101:I102"/>
    <mergeCell ref="H101:H102"/>
    <mergeCell ref="B101:B102"/>
    <mergeCell ref="C101:C102"/>
    <mergeCell ref="B124:F124"/>
    <mergeCell ref="B126:B127"/>
    <mergeCell ref="C126:C127"/>
    <mergeCell ref="G56:G57"/>
    <mergeCell ref="H56:H57"/>
    <mergeCell ref="D126:D127"/>
    <mergeCell ref="E126:E127"/>
    <mergeCell ref="F126:F127"/>
    <mergeCell ref="G126:G127"/>
    <mergeCell ref="I112:I113"/>
    <mergeCell ref="B112:B113"/>
    <mergeCell ref="E112:E113"/>
    <mergeCell ref="F112:F113"/>
    <mergeCell ref="B73:F73"/>
    <mergeCell ref="B75:B76"/>
    <mergeCell ref="C75:C76"/>
    <mergeCell ref="D75:D76"/>
    <mergeCell ref="E75:E76"/>
    <mergeCell ref="F75:F76"/>
    <mergeCell ref="B2:F2"/>
    <mergeCell ref="B10:F10"/>
    <mergeCell ref="B11:F11"/>
    <mergeCell ref="B13:B14"/>
    <mergeCell ref="C13:C14"/>
    <mergeCell ref="D13:D14"/>
    <mergeCell ref="E13:E14"/>
    <mergeCell ref="F13:F14"/>
    <mergeCell ref="B3:F3"/>
    <mergeCell ref="B4:F4"/>
    <mergeCell ref="A13:A14"/>
    <mergeCell ref="G13:G14"/>
    <mergeCell ref="A33:A34"/>
    <mergeCell ref="I33:I34"/>
    <mergeCell ref="A56:A57"/>
    <mergeCell ref="I56:I57"/>
    <mergeCell ref="I13:I14"/>
    <mergeCell ref="H13:H14"/>
    <mergeCell ref="B30:F30"/>
    <mergeCell ref="B31:F31"/>
    <mergeCell ref="B33:B34"/>
    <mergeCell ref="C33:C34"/>
    <mergeCell ref="D33:D34"/>
    <mergeCell ref="E33:E34"/>
    <mergeCell ref="F33:F34"/>
    <mergeCell ref="G33:G34"/>
    <mergeCell ref="H33:H34"/>
    <mergeCell ref="B53:F53"/>
    <mergeCell ref="B54:F54"/>
    <mergeCell ref="B56:B57"/>
    <mergeCell ref="C56:C57"/>
    <mergeCell ref="D56:D57"/>
    <mergeCell ref="E56:E57"/>
    <mergeCell ref="F56:F57"/>
    <mergeCell ref="A101:A102"/>
    <mergeCell ref="A112:A113"/>
    <mergeCell ref="A126:A127"/>
    <mergeCell ref="A75:A76"/>
    <mergeCell ref="G75:G76"/>
    <mergeCell ref="A87:A88"/>
    <mergeCell ref="G87:G88"/>
    <mergeCell ref="F87:F88"/>
    <mergeCell ref="I75:I76"/>
    <mergeCell ref="H75:H76"/>
    <mergeCell ref="B84:F84"/>
    <mergeCell ref="B85:F85"/>
    <mergeCell ref="E86:F86"/>
    <mergeCell ref="H87:H88"/>
    <mergeCell ref="B98:F98"/>
    <mergeCell ref="B99:F99"/>
    <mergeCell ref="I87:I88"/>
    <mergeCell ref="B109:F109"/>
    <mergeCell ref="B110:F110"/>
    <mergeCell ref="F101:F102"/>
    <mergeCell ref="B87:B88"/>
    <mergeCell ref="C87:C88"/>
    <mergeCell ref="D87:D88"/>
    <mergeCell ref="E87:E88"/>
    <mergeCell ref="J75:J76"/>
    <mergeCell ref="K75:K76"/>
    <mergeCell ref="L75:L76"/>
    <mergeCell ref="M75:M76"/>
    <mergeCell ref="M56:M57"/>
    <mergeCell ref="L56:L57"/>
    <mergeCell ref="K56:K57"/>
    <mergeCell ref="M33:M34"/>
    <mergeCell ref="L33:L34"/>
    <mergeCell ref="K33:K34"/>
  </mergeCells>
  <pageMargins left="0.25" right="0.25" top="0.75" bottom="0.75" header="0.3" footer="0.3"/>
  <pageSetup scale="70" orientation="landscape" horizontalDpi="4294967293" verticalDpi="0" r:id="rId1"/>
  <rowBreaks count="2" manualBreakCount="2">
    <brk id="71" max="16383" man="1"/>
    <brk id="9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73"/>
  <sheetViews>
    <sheetView tabSelected="1" topLeftCell="A57" zoomScale="80" zoomScaleNormal="80" workbookViewId="0">
      <selection activeCell="D78" sqref="D78"/>
    </sheetView>
  </sheetViews>
  <sheetFormatPr defaultColWidth="11.3984375" defaultRowHeight="14.25" x14ac:dyDescent="0.45"/>
  <cols>
    <col min="1" max="2" width="7.796875" customWidth="1"/>
    <col min="3" max="3" width="28.3984375" customWidth="1"/>
    <col min="4" max="4" width="25.6640625" customWidth="1"/>
    <col min="5" max="5" width="15.86328125" customWidth="1"/>
    <col min="10" max="12" width="11.3984375" customWidth="1"/>
  </cols>
  <sheetData>
    <row r="1" spans="1:11" ht="21" x14ac:dyDescent="0.65">
      <c r="B1" s="22" t="s">
        <v>33</v>
      </c>
      <c r="C1" s="22"/>
      <c r="D1" s="22"/>
      <c r="E1" s="23"/>
      <c r="F1" s="23"/>
      <c r="G1" s="12"/>
      <c r="H1" s="12"/>
      <c r="I1" s="12"/>
      <c r="J1" s="12"/>
    </row>
    <row r="2" spans="1:11" ht="21" x14ac:dyDescent="0.65">
      <c r="B2" s="66" t="s">
        <v>158</v>
      </c>
      <c r="C2" s="66"/>
      <c r="D2" s="66"/>
      <c r="E2" s="66"/>
      <c r="F2" s="66"/>
      <c r="G2" s="12"/>
      <c r="H2" s="12"/>
      <c r="I2" s="12"/>
      <c r="J2" s="12"/>
    </row>
    <row r="3" spans="1:11" ht="15.75" x14ac:dyDescent="0.5">
      <c r="B3" s="62"/>
      <c r="C3" s="62"/>
      <c r="D3" s="62"/>
      <c r="E3" s="62"/>
      <c r="F3" s="62"/>
      <c r="G3" s="12"/>
      <c r="H3" s="12"/>
      <c r="I3" s="12"/>
      <c r="J3" s="12"/>
    </row>
    <row r="4" spans="1:11" ht="15.75" x14ac:dyDescent="0.5">
      <c r="B4" s="63"/>
      <c r="C4" s="63"/>
      <c r="D4" s="63"/>
      <c r="E4" s="63"/>
      <c r="F4" s="63"/>
      <c r="G4" s="12"/>
      <c r="H4" s="12"/>
      <c r="I4" s="12"/>
      <c r="J4" s="12"/>
    </row>
    <row r="5" spans="1:11" ht="15.75" x14ac:dyDescent="0.5">
      <c r="B5" s="15"/>
      <c r="C5" s="15"/>
      <c r="F5" s="16"/>
      <c r="G5" s="12"/>
      <c r="H5" s="12"/>
      <c r="I5" s="12"/>
      <c r="J5" s="12"/>
    </row>
    <row r="10" spans="1:11" ht="15.75" x14ac:dyDescent="0.5">
      <c r="B10" s="62" t="s">
        <v>159</v>
      </c>
      <c r="C10" s="62"/>
      <c r="D10" s="62"/>
      <c r="E10" s="62"/>
      <c r="F10" s="62"/>
      <c r="G10" s="12"/>
      <c r="H10" s="12"/>
    </row>
    <row r="11" spans="1:11" ht="15.75" x14ac:dyDescent="0.5">
      <c r="B11" s="63" t="s">
        <v>9</v>
      </c>
      <c r="C11" s="63"/>
      <c r="D11" s="63"/>
      <c r="E11" s="63"/>
      <c r="F11" s="63"/>
      <c r="G11" s="21">
        <v>83</v>
      </c>
      <c r="H11" s="12"/>
      <c r="I11" s="39" t="s">
        <v>216</v>
      </c>
    </row>
    <row r="12" spans="1:11" ht="15.75" x14ac:dyDescent="0.5">
      <c r="B12" s="15" t="s">
        <v>82</v>
      </c>
      <c r="C12" s="16"/>
      <c r="D12" s="15"/>
      <c r="E12" s="16"/>
      <c r="F12" s="16"/>
      <c r="G12" s="12"/>
      <c r="H12" s="12"/>
      <c r="J12" s="17"/>
      <c r="K12" s="17"/>
    </row>
    <row r="13" spans="1:11" ht="15" customHeight="1" x14ac:dyDescent="0.45">
      <c r="A13" s="59" t="s">
        <v>36</v>
      </c>
      <c r="B13" s="59" t="s">
        <v>0</v>
      </c>
      <c r="C13" s="61" t="s">
        <v>1</v>
      </c>
      <c r="D13" s="61" t="s">
        <v>2</v>
      </c>
      <c r="E13" s="61" t="s">
        <v>3</v>
      </c>
      <c r="F13" s="57" t="s">
        <v>4</v>
      </c>
      <c r="G13" s="57" t="s">
        <v>62</v>
      </c>
      <c r="H13" s="61" t="s">
        <v>14</v>
      </c>
      <c r="I13" s="57" t="s">
        <v>15</v>
      </c>
      <c r="J13" s="61" t="s">
        <v>18</v>
      </c>
    </row>
    <row r="14" spans="1:11" ht="15" customHeight="1" x14ac:dyDescent="0.45">
      <c r="A14" s="59"/>
      <c r="B14" s="59"/>
      <c r="C14" s="61"/>
      <c r="D14" s="61"/>
      <c r="E14" s="61"/>
      <c r="F14" s="58"/>
      <c r="G14" s="58"/>
      <c r="H14" s="57"/>
      <c r="I14" s="65"/>
      <c r="J14" s="57"/>
    </row>
    <row r="15" spans="1:11" ht="15.75" x14ac:dyDescent="0.45">
      <c r="A15" s="6"/>
      <c r="B15" s="6"/>
      <c r="C15" s="13"/>
      <c r="D15" s="13"/>
      <c r="E15" s="13"/>
      <c r="F15" s="24"/>
      <c r="G15" s="9"/>
      <c r="H15" s="9"/>
      <c r="I15" s="9"/>
      <c r="J15" s="9">
        <f>ABS($G$11-I15)</f>
        <v>83</v>
      </c>
    </row>
    <row r="16" spans="1:11" ht="15.75" x14ac:dyDescent="0.5">
      <c r="A16" s="1">
        <v>1</v>
      </c>
      <c r="B16" s="6">
        <v>5</v>
      </c>
      <c r="C16" s="25" t="s">
        <v>120</v>
      </c>
      <c r="D16" s="13" t="s">
        <v>75</v>
      </c>
      <c r="E16" s="11" t="s">
        <v>10</v>
      </c>
      <c r="F16" s="29" t="s">
        <v>94</v>
      </c>
      <c r="G16" s="1" t="s">
        <v>229</v>
      </c>
      <c r="H16" s="31">
        <v>12</v>
      </c>
      <c r="I16" s="1">
        <v>83.34</v>
      </c>
      <c r="J16" s="9">
        <f>ABS($G$11-I16)</f>
        <v>0.34000000000000341</v>
      </c>
    </row>
    <row r="17" spans="1:10" ht="15.75" x14ac:dyDescent="0.45">
      <c r="A17" s="6"/>
      <c r="B17" s="6">
        <v>4</v>
      </c>
      <c r="C17" s="13" t="s">
        <v>160</v>
      </c>
      <c r="D17" s="13" t="s">
        <v>161</v>
      </c>
      <c r="E17" s="13" t="s">
        <v>130</v>
      </c>
      <c r="F17" s="24" t="s">
        <v>94</v>
      </c>
      <c r="G17" s="9" t="s">
        <v>228</v>
      </c>
      <c r="H17" s="9" t="s">
        <v>201</v>
      </c>
      <c r="I17" s="9"/>
      <c r="J17" s="9" t="s">
        <v>201</v>
      </c>
    </row>
    <row r="18" spans="1:10" ht="15.75" x14ac:dyDescent="0.45">
      <c r="A18" s="6"/>
      <c r="B18" s="6"/>
      <c r="C18" s="13"/>
      <c r="D18" s="13"/>
      <c r="E18" s="13"/>
      <c r="F18" s="24"/>
      <c r="G18" s="9"/>
      <c r="H18" s="9"/>
      <c r="I18" s="9"/>
      <c r="J18" s="9"/>
    </row>
    <row r="19" spans="1:10" ht="15.75" x14ac:dyDescent="0.5">
      <c r="A19" s="1">
        <v>1</v>
      </c>
      <c r="B19" s="6">
        <v>8</v>
      </c>
      <c r="C19" s="25" t="s">
        <v>11</v>
      </c>
      <c r="D19" s="13" t="s">
        <v>84</v>
      </c>
      <c r="E19" s="11" t="s">
        <v>10</v>
      </c>
      <c r="F19" s="29" t="s">
        <v>5</v>
      </c>
      <c r="G19" s="1"/>
      <c r="H19" s="31">
        <v>0</v>
      </c>
      <c r="I19" s="1">
        <v>81.819999999999993</v>
      </c>
      <c r="J19" s="9">
        <f>ABS($G$11-I19)</f>
        <v>1.1800000000000068</v>
      </c>
    </row>
    <row r="20" spans="1:10" ht="15.75" x14ac:dyDescent="0.45">
      <c r="A20" s="6">
        <v>2</v>
      </c>
      <c r="B20" s="6">
        <v>6</v>
      </c>
      <c r="C20" s="13" t="s">
        <v>118</v>
      </c>
      <c r="D20" s="13" t="s">
        <v>119</v>
      </c>
      <c r="E20" s="13" t="s">
        <v>32</v>
      </c>
      <c r="F20" s="24" t="s">
        <v>5</v>
      </c>
      <c r="G20" s="9"/>
      <c r="H20" s="9">
        <v>0</v>
      </c>
      <c r="I20" s="9">
        <v>75.260000000000005</v>
      </c>
      <c r="J20" s="9">
        <f>ABS($G$11-I20)</f>
        <v>7.7399999999999949</v>
      </c>
    </row>
    <row r="21" spans="1:10" ht="15.75" x14ac:dyDescent="0.5">
      <c r="A21" s="1">
        <v>3</v>
      </c>
      <c r="B21" s="6">
        <v>9</v>
      </c>
      <c r="C21" s="25" t="s">
        <v>7</v>
      </c>
      <c r="D21" s="13" t="s">
        <v>49</v>
      </c>
      <c r="E21" s="11" t="s">
        <v>29</v>
      </c>
      <c r="F21" s="11" t="s">
        <v>5</v>
      </c>
      <c r="G21" s="1"/>
      <c r="H21" s="31">
        <v>0</v>
      </c>
      <c r="I21" s="1">
        <v>73.849999999999994</v>
      </c>
      <c r="J21" s="9">
        <f>ABS($G$11-I21)</f>
        <v>9.1500000000000057</v>
      </c>
    </row>
    <row r="22" spans="1:10" ht="15.75" x14ac:dyDescent="0.45">
      <c r="A22" s="6">
        <v>4</v>
      </c>
      <c r="B22" s="6">
        <v>2</v>
      </c>
      <c r="C22" s="13" t="s">
        <v>225</v>
      </c>
      <c r="D22" s="13" t="s">
        <v>226</v>
      </c>
      <c r="E22" s="13" t="s">
        <v>29</v>
      </c>
      <c r="F22" s="24" t="s">
        <v>5</v>
      </c>
      <c r="G22" s="9"/>
      <c r="H22" s="9">
        <v>0</v>
      </c>
      <c r="I22" s="9">
        <v>73.709999999999994</v>
      </c>
      <c r="J22" s="9">
        <f t="shared" ref="J22" si="0">ABS($G$11-I22)</f>
        <v>9.2900000000000063</v>
      </c>
    </row>
    <row r="23" spans="1:10" ht="15.75" x14ac:dyDescent="0.5">
      <c r="A23" s="1">
        <v>5</v>
      </c>
      <c r="B23" s="6">
        <v>11</v>
      </c>
      <c r="C23" s="25" t="s">
        <v>164</v>
      </c>
      <c r="D23" s="13" t="s">
        <v>165</v>
      </c>
      <c r="E23" s="11" t="s">
        <v>130</v>
      </c>
      <c r="F23" s="29" t="s">
        <v>5</v>
      </c>
      <c r="G23" s="1"/>
      <c r="H23" s="31">
        <v>0</v>
      </c>
      <c r="I23" s="1">
        <v>71.63</v>
      </c>
      <c r="J23" s="9">
        <f>ABS($G$11-I23)</f>
        <v>11.370000000000005</v>
      </c>
    </row>
    <row r="24" spans="1:10" ht="15.75" x14ac:dyDescent="0.45">
      <c r="A24" s="6">
        <v>6</v>
      </c>
      <c r="B24" s="6">
        <v>1</v>
      </c>
      <c r="C24" s="13" t="s">
        <v>227</v>
      </c>
      <c r="D24" s="13" t="s">
        <v>165</v>
      </c>
      <c r="E24" s="13" t="s">
        <v>130</v>
      </c>
      <c r="F24" s="24" t="s">
        <v>5</v>
      </c>
      <c r="G24" s="9"/>
      <c r="H24" s="9">
        <v>0</v>
      </c>
      <c r="I24" s="9">
        <v>70.680000000000007</v>
      </c>
      <c r="J24" s="9">
        <f>ABS($G$11-I24)</f>
        <v>12.319999999999993</v>
      </c>
    </row>
    <row r="25" spans="1:10" ht="15.75" x14ac:dyDescent="0.5">
      <c r="A25" s="1">
        <v>7</v>
      </c>
      <c r="B25" s="6">
        <v>10</v>
      </c>
      <c r="C25" s="25" t="s">
        <v>162</v>
      </c>
      <c r="D25" s="13" t="s">
        <v>163</v>
      </c>
      <c r="E25" s="11" t="s">
        <v>29</v>
      </c>
      <c r="F25" s="29" t="s">
        <v>5</v>
      </c>
      <c r="G25" s="1">
        <v>6</v>
      </c>
      <c r="H25" s="31">
        <v>4</v>
      </c>
      <c r="I25" s="1">
        <v>76.69</v>
      </c>
      <c r="J25" s="9">
        <f t="shared" ref="J25:J32" si="1">ABS($G$11-I25)</f>
        <v>6.3100000000000023</v>
      </c>
    </row>
    <row r="26" spans="1:10" ht="15.75" x14ac:dyDescent="0.5">
      <c r="A26" s="1"/>
      <c r="B26" s="6"/>
      <c r="C26" s="25"/>
      <c r="D26" s="13"/>
      <c r="E26" s="11"/>
      <c r="F26" s="29"/>
      <c r="G26" s="1"/>
      <c r="H26" s="31"/>
      <c r="I26" s="1"/>
      <c r="J26" s="9"/>
    </row>
    <row r="27" spans="1:10" ht="15.75" x14ac:dyDescent="0.45">
      <c r="A27" s="6">
        <v>1</v>
      </c>
      <c r="B27" s="6">
        <v>3</v>
      </c>
      <c r="C27" s="13" t="s">
        <v>172</v>
      </c>
      <c r="D27" s="13" t="s">
        <v>173</v>
      </c>
      <c r="E27" s="13" t="s">
        <v>130</v>
      </c>
      <c r="F27" s="24" t="s">
        <v>85</v>
      </c>
      <c r="G27" s="9"/>
      <c r="H27" s="9">
        <v>0</v>
      </c>
      <c r="I27" s="9">
        <v>67.459999999999994</v>
      </c>
      <c r="J27" s="9">
        <f>ABS($G$11-I27)</f>
        <v>15.540000000000006</v>
      </c>
    </row>
    <row r="28" spans="1:10" ht="15.75" x14ac:dyDescent="0.45">
      <c r="A28" s="6">
        <v>2</v>
      </c>
      <c r="B28" s="6">
        <v>15</v>
      </c>
      <c r="C28" s="13" t="s">
        <v>47</v>
      </c>
      <c r="D28" s="13" t="s">
        <v>48</v>
      </c>
      <c r="E28" s="13" t="s">
        <v>130</v>
      </c>
      <c r="F28" s="24" t="s">
        <v>85</v>
      </c>
      <c r="G28" s="9">
        <v>9</v>
      </c>
      <c r="H28" s="9">
        <v>4</v>
      </c>
      <c r="I28" s="33">
        <v>82.37</v>
      </c>
      <c r="J28" s="9">
        <f>ABS($G$11-I28)</f>
        <v>0.62999999999999545</v>
      </c>
    </row>
    <row r="29" spans="1:10" ht="15.75" x14ac:dyDescent="0.45">
      <c r="A29" s="6">
        <v>3</v>
      </c>
      <c r="B29" s="6">
        <v>12</v>
      </c>
      <c r="C29" s="13" t="s">
        <v>122</v>
      </c>
      <c r="D29" s="13" t="s">
        <v>75</v>
      </c>
      <c r="E29" s="13" t="s">
        <v>10</v>
      </c>
      <c r="F29" s="24" t="s">
        <v>85</v>
      </c>
      <c r="G29" s="9" t="s">
        <v>231</v>
      </c>
      <c r="H29" s="9">
        <v>12</v>
      </c>
      <c r="I29" s="9">
        <v>79.97</v>
      </c>
      <c r="J29" s="9">
        <f t="shared" si="1"/>
        <v>3.0300000000000011</v>
      </c>
    </row>
    <row r="30" spans="1:10" ht="15.75" x14ac:dyDescent="0.5">
      <c r="A30" s="1"/>
      <c r="B30" s="6">
        <v>7</v>
      </c>
      <c r="C30" s="25" t="s">
        <v>34</v>
      </c>
      <c r="D30" s="13" t="s">
        <v>22</v>
      </c>
      <c r="E30" s="11" t="s">
        <v>29</v>
      </c>
      <c r="F30" s="29" t="s">
        <v>85</v>
      </c>
      <c r="G30" s="1" t="s">
        <v>230</v>
      </c>
      <c r="H30" s="31" t="s">
        <v>201</v>
      </c>
      <c r="I30" s="1"/>
      <c r="J30" s="9" t="s">
        <v>201</v>
      </c>
    </row>
    <row r="31" spans="1:10" ht="15.75" x14ac:dyDescent="0.5">
      <c r="A31" s="1"/>
      <c r="B31" s="6"/>
      <c r="C31" s="25"/>
      <c r="D31" s="13"/>
      <c r="E31" s="11"/>
      <c r="F31" s="29"/>
      <c r="G31" s="1"/>
      <c r="H31" s="31"/>
      <c r="I31" s="1"/>
      <c r="J31" s="9"/>
    </row>
    <row r="32" spans="1:10" ht="15.75" x14ac:dyDescent="0.5">
      <c r="A32" s="1"/>
      <c r="B32" s="6">
        <v>14</v>
      </c>
      <c r="C32" s="25" t="s">
        <v>34</v>
      </c>
      <c r="D32" s="13" t="s">
        <v>22</v>
      </c>
      <c r="E32" s="11" t="s">
        <v>29</v>
      </c>
      <c r="F32" s="29" t="s">
        <v>72</v>
      </c>
      <c r="G32" s="1"/>
      <c r="H32" s="31">
        <v>0</v>
      </c>
      <c r="I32" s="1">
        <v>71.36</v>
      </c>
      <c r="J32" s="9">
        <f t="shared" si="1"/>
        <v>11.64</v>
      </c>
    </row>
    <row r="33" spans="1:12" ht="15.75" x14ac:dyDescent="0.5">
      <c r="A33" s="1"/>
      <c r="B33" s="6">
        <v>13</v>
      </c>
      <c r="C33" s="25" t="s">
        <v>103</v>
      </c>
      <c r="D33" s="13" t="s">
        <v>104</v>
      </c>
      <c r="E33" s="11" t="s">
        <v>10</v>
      </c>
      <c r="F33" s="29" t="s">
        <v>85</v>
      </c>
      <c r="G33" s="1" t="s">
        <v>198</v>
      </c>
      <c r="H33" s="31"/>
      <c r="I33" s="1"/>
      <c r="J33" s="9" t="s">
        <v>198</v>
      </c>
    </row>
    <row r="34" spans="1:12" ht="15.75" x14ac:dyDescent="0.5">
      <c r="A34" s="1"/>
      <c r="B34" s="6"/>
      <c r="C34" s="25"/>
      <c r="D34" s="13"/>
      <c r="E34" s="11"/>
      <c r="F34" s="29"/>
      <c r="G34" s="1"/>
      <c r="H34" s="31"/>
      <c r="I34" s="1"/>
      <c r="J34" s="9"/>
    </row>
    <row r="35" spans="1:12" ht="15.75" x14ac:dyDescent="0.45">
      <c r="A35" s="6"/>
      <c r="B35" s="6"/>
      <c r="C35" s="13"/>
      <c r="D35" s="13"/>
      <c r="E35" s="13"/>
      <c r="F35" s="24"/>
      <c r="G35" s="9"/>
      <c r="H35" s="9"/>
      <c r="I35" s="9"/>
      <c r="J35" s="9"/>
    </row>
    <row r="36" spans="1:12" ht="15.75" x14ac:dyDescent="0.5">
      <c r="B36" s="3"/>
      <c r="C36" s="18"/>
      <c r="D36" s="18"/>
      <c r="E36" s="12"/>
      <c r="F36" s="3"/>
      <c r="G36" s="12"/>
      <c r="H36" s="3"/>
    </row>
    <row r="37" spans="1:12" ht="15.75" x14ac:dyDescent="0.5">
      <c r="B37" s="62" t="s">
        <v>166</v>
      </c>
      <c r="C37" s="62"/>
      <c r="D37" s="62"/>
      <c r="E37" s="62"/>
      <c r="F37" s="62"/>
      <c r="G37" s="12"/>
      <c r="H37" s="12"/>
      <c r="I37" s="12"/>
    </row>
    <row r="38" spans="1:12" ht="15.75" x14ac:dyDescent="0.5">
      <c r="B38" s="63" t="s">
        <v>182</v>
      </c>
      <c r="C38" s="63"/>
      <c r="D38" s="63"/>
      <c r="E38" s="63"/>
      <c r="F38" s="63"/>
      <c r="G38" s="12"/>
      <c r="H38" s="12"/>
      <c r="I38" s="12"/>
    </row>
    <row r="39" spans="1:12" ht="15.75" x14ac:dyDescent="0.5">
      <c r="B39" s="15" t="s">
        <v>239</v>
      </c>
      <c r="C39" s="15"/>
      <c r="D39" s="15"/>
      <c r="E39" s="16"/>
      <c r="F39" s="16"/>
      <c r="G39" s="12"/>
      <c r="H39" s="12"/>
      <c r="I39" s="37" t="s">
        <v>232</v>
      </c>
      <c r="J39" s="17"/>
      <c r="K39" s="17"/>
      <c r="L39" s="37" t="s">
        <v>233</v>
      </c>
    </row>
    <row r="40" spans="1:12" ht="15" customHeight="1" x14ac:dyDescent="0.45">
      <c r="A40" s="59" t="s">
        <v>36</v>
      </c>
      <c r="B40" s="59" t="s">
        <v>0</v>
      </c>
      <c r="C40" s="61" t="s">
        <v>1</v>
      </c>
      <c r="D40" s="61" t="s">
        <v>2</v>
      </c>
      <c r="E40" s="61" t="s">
        <v>3</v>
      </c>
      <c r="F40" s="57" t="s">
        <v>4</v>
      </c>
      <c r="G40" s="57" t="s">
        <v>37</v>
      </c>
      <c r="H40" s="57" t="s">
        <v>68</v>
      </c>
      <c r="I40" s="57" t="s">
        <v>15</v>
      </c>
      <c r="J40" s="57" t="s">
        <v>69</v>
      </c>
      <c r="K40" s="57" t="s">
        <v>70</v>
      </c>
      <c r="L40" s="57" t="s">
        <v>71</v>
      </c>
    </row>
    <row r="41" spans="1:12" ht="15" customHeight="1" x14ac:dyDescent="0.45">
      <c r="A41" s="59"/>
      <c r="B41" s="59"/>
      <c r="C41" s="61"/>
      <c r="D41" s="61"/>
      <c r="E41" s="61"/>
      <c r="F41" s="58"/>
      <c r="G41" s="58"/>
      <c r="H41" s="58"/>
      <c r="I41" s="58"/>
      <c r="J41" s="58"/>
      <c r="K41" s="58"/>
      <c r="L41" s="58"/>
    </row>
    <row r="42" spans="1:12" ht="15.75" x14ac:dyDescent="0.45">
      <c r="A42" s="6"/>
      <c r="B42" s="6"/>
      <c r="C42" s="10"/>
      <c r="D42" s="10"/>
      <c r="E42" s="10"/>
      <c r="F42" s="26"/>
      <c r="G42" s="33"/>
      <c r="H42" s="33"/>
      <c r="I42" s="33"/>
      <c r="J42" s="9"/>
      <c r="K42" s="9"/>
      <c r="L42" s="9"/>
    </row>
    <row r="43" spans="1:12" ht="15.75" x14ac:dyDescent="0.45">
      <c r="A43" s="6">
        <v>1</v>
      </c>
      <c r="B43" s="6">
        <v>8</v>
      </c>
      <c r="C43" s="10" t="s">
        <v>160</v>
      </c>
      <c r="D43" s="10" t="s">
        <v>171</v>
      </c>
      <c r="E43" s="10" t="s">
        <v>130</v>
      </c>
      <c r="F43" s="26" t="s">
        <v>94</v>
      </c>
      <c r="G43" s="33">
        <v>3</v>
      </c>
      <c r="H43" s="33">
        <v>4</v>
      </c>
      <c r="I43" s="51">
        <v>81.849999999999994</v>
      </c>
      <c r="J43" s="33"/>
      <c r="K43" s="33"/>
      <c r="L43" s="30"/>
    </row>
    <row r="44" spans="1:12" ht="15.75" x14ac:dyDescent="0.45">
      <c r="A44" s="6"/>
      <c r="B44" s="6"/>
      <c r="C44" s="10"/>
      <c r="D44" s="10"/>
      <c r="E44" s="10"/>
      <c r="F44" s="26"/>
      <c r="G44" s="33"/>
      <c r="H44" s="33"/>
      <c r="I44" s="51"/>
      <c r="J44" s="33"/>
      <c r="K44" s="33"/>
      <c r="L44" s="30"/>
    </row>
    <row r="45" spans="1:12" ht="15.75" x14ac:dyDescent="0.45">
      <c r="A45" s="6">
        <v>1</v>
      </c>
      <c r="B45" s="6">
        <v>7</v>
      </c>
      <c r="C45" s="10" t="s">
        <v>170</v>
      </c>
      <c r="D45" s="10" t="s">
        <v>205</v>
      </c>
      <c r="E45" s="10" t="s">
        <v>8</v>
      </c>
      <c r="F45" s="26" t="s">
        <v>5</v>
      </c>
      <c r="G45" s="33"/>
      <c r="H45" s="33">
        <v>0</v>
      </c>
      <c r="I45" s="51">
        <v>74.150000000000006</v>
      </c>
      <c r="J45" s="33"/>
      <c r="K45" s="33">
        <v>0</v>
      </c>
      <c r="L45" s="30">
        <v>41.25</v>
      </c>
    </row>
    <row r="46" spans="1:12" ht="15.75" x14ac:dyDescent="0.45">
      <c r="A46" s="6">
        <v>2</v>
      </c>
      <c r="B46" s="6"/>
      <c r="C46" s="10" t="s">
        <v>11</v>
      </c>
      <c r="D46" s="10" t="s">
        <v>84</v>
      </c>
      <c r="E46" s="10" t="s">
        <v>10</v>
      </c>
      <c r="F46" s="26" t="s">
        <v>5</v>
      </c>
      <c r="G46" s="33"/>
      <c r="H46" s="33">
        <v>0</v>
      </c>
      <c r="I46" s="51">
        <v>79.760000000000005</v>
      </c>
      <c r="J46" s="9"/>
      <c r="K46" s="9">
        <v>0</v>
      </c>
      <c r="L46" s="45">
        <v>42.15</v>
      </c>
    </row>
    <row r="47" spans="1:12" ht="15.75" x14ac:dyDescent="0.45">
      <c r="A47" s="6">
        <v>3</v>
      </c>
      <c r="B47" s="6">
        <v>2</v>
      </c>
      <c r="C47" s="10" t="s">
        <v>221</v>
      </c>
      <c r="D47" s="10" t="s">
        <v>222</v>
      </c>
      <c r="E47" s="10" t="s">
        <v>29</v>
      </c>
      <c r="F47" s="26" t="s">
        <v>5</v>
      </c>
      <c r="G47" s="33"/>
      <c r="H47" s="33">
        <v>0</v>
      </c>
      <c r="I47" s="51">
        <v>74.709999999999994</v>
      </c>
      <c r="J47" s="9"/>
      <c r="K47" s="9">
        <v>0</v>
      </c>
      <c r="L47" s="45">
        <v>45.75</v>
      </c>
    </row>
    <row r="48" spans="1:12" ht="15.75" x14ac:dyDescent="0.45">
      <c r="A48" s="6">
        <v>4</v>
      </c>
      <c r="B48" s="6">
        <v>6</v>
      </c>
      <c r="C48" s="10" t="s">
        <v>19</v>
      </c>
      <c r="D48" s="10" t="s">
        <v>27</v>
      </c>
      <c r="E48" s="10" t="s">
        <v>29</v>
      </c>
      <c r="F48" s="26" t="s">
        <v>5</v>
      </c>
      <c r="G48" s="33"/>
      <c r="H48" s="33">
        <v>0</v>
      </c>
      <c r="I48" s="51">
        <v>67.040000000000006</v>
      </c>
      <c r="J48" s="33">
        <v>4</v>
      </c>
      <c r="K48" s="33">
        <v>4</v>
      </c>
      <c r="L48" s="48">
        <v>37.299999999999997</v>
      </c>
    </row>
    <row r="49" spans="1:12" ht="15.75" x14ac:dyDescent="0.45">
      <c r="A49" s="6">
        <v>5</v>
      </c>
      <c r="B49" s="6">
        <v>11</v>
      </c>
      <c r="C49" s="10" t="s">
        <v>25</v>
      </c>
      <c r="D49" s="10" t="s">
        <v>31</v>
      </c>
      <c r="E49" s="10" t="s">
        <v>8</v>
      </c>
      <c r="F49" s="26" t="s">
        <v>5</v>
      </c>
      <c r="G49" s="33" t="s">
        <v>238</v>
      </c>
      <c r="H49" s="33">
        <v>4</v>
      </c>
      <c r="I49" s="51">
        <v>62.94</v>
      </c>
      <c r="J49" s="33"/>
      <c r="K49" s="33"/>
      <c r="L49" s="30"/>
    </row>
    <row r="50" spans="1:12" ht="15.75" x14ac:dyDescent="0.45">
      <c r="A50" s="6">
        <v>6</v>
      </c>
      <c r="B50" s="6">
        <v>1</v>
      </c>
      <c r="C50" s="10" t="s">
        <v>7</v>
      </c>
      <c r="D50" s="10" t="s">
        <v>49</v>
      </c>
      <c r="E50" s="10" t="s">
        <v>29</v>
      </c>
      <c r="F50" s="26" t="s">
        <v>5</v>
      </c>
      <c r="G50" s="33">
        <v>4</v>
      </c>
      <c r="H50" s="33">
        <v>4</v>
      </c>
      <c r="I50" s="51">
        <v>66.66</v>
      </c>
      <c r="J50" s="9"/>
      <c r="K50" s="9"/>
      <c r="L50" s="45"/>
    </row>
    <row r="51" spans="1:12" ht="15.75" x14ac:dyDescent="0.45">
      <c r="A51" s="6">
        <v>7</v>
      </c>
      <c r="B51" s="6">
        <v>4</v>
      </c>
      <c r="C51" s="10" t="s">
        <v>167</v>
      </c>
      <c r="D51" s="10" t="s">
        <v>168</v>
      </c>
      <c r="E51" s="10" t="s">
        <v>130</v>
      </c>
      <c r="F51" s="26" t="s">
        <v>5</v>
      </c>
      <c r="G51" s="33" t="s">
        <v>235</v>
      </c>
      <c r="H51" s="33">
        <v>8</v>
      </c>
      <c r="I51" s="51">
        <v>77.97</v>
      </c>
      <c r="J51" s="33"/>
      <c r="K51" s="33"/>
      <c r="L51" s="30"/>
    </row>
    <row r="52" spans="1:12" ht="15.75" x14ac:dyDescent="0.45">
      <c r="A52" s="6"/>
      <c r="B52" s="6">
        <v>3</v>
      </c>
      <c r="C52" s="10" t="s">
        <v>50</v>
      </c>
      <c r="D52" s="10" t="s">
        <v>51</v>
      </c>
      <c r="E52" s="10" t="s">
        <v>29</v>
      </c>
      <c r="F52" s="26" t="s">
        <v>5</v>
      </c>
      <c r="G52" s="33" t="s">
        <v>234</v>
      </c>
      <c r="H52" s="33"/>
      <c r="I52" s="51" t="s">
        <v>201</v>
      </c>
      <c r="J52" s="33"/>
      <c r="K52" s="33"/>
      <c r="L52" s="30"/>
    </row>
    <row r="53" spans="1:12" ht="15.75" x14ac:dyDescent="0.45">
      <c r="A53" s="6"/>
      <c r="B53" s="6"/>
      <c r="C53" s="10"/>
      <c r="D53" s="10"/>
      <c r="E53" s="10"/>
      <c r="F53" s="26"/>
      <c r="G53" s="33"/>
      <c r="H53" s="33"/>
      <c r="I53" s="51"/>
      <c r="J53" s="33"/>
      <c r="K53" s="33"/>
      <c r="L53" s="30"/>
    </row>
    <row r="54" spans="1:12" ht="15.75" x14ac:dyDescent="0.45">
      <c r="A54" s="6">
        <v>1</v>
      </c>
      <c r="B54" s="6">
        <v>9</v>
      </c>
      <c r="C54" s="10" t="s">
        <v>172</v>
      </c>
      <c r="D54" s="10" t="s">
        <v>173</v>
      </c>
      <c r="E54" s="10" t="s">
        <v>130</v>
      </c>
      <c r="F54" s="26" t="s">
        <v>85</v>
      </c>
      <c r="G54" s="33"/>
      <c r="H54" s="33">
        <v>0</v>
      </c>
      <c r="I54" s="51">
        <v>73.53</v>
      </c>
      <c r="J54" s="33">
        <v>4</v>
      </c>
      <c r="K54" s="33">
        <v>4</v>
      </c>
      <c r="L54" s="30">
        <v>41.81</v>
      </c>
    </row>
    <row r="55" spans="1:12" ht="15.75" x14ac:dyDescent="0.45">
      <c r="A55" s="6">
        <v>2</v>
      </c>
      <c r="B55" s="6">
        <v>10</v>
      </c>
      <c r="C55" s="10" t="s">
        <v>47</v>
      </c>
      <c r="D55" s="10" t="s">
        <v>48</v>
      </c>
      <c r="E55" s="10" t="s">
        <v>130</v>
      </c>
      <c r="F55" s="26" t="s">
        <v>85</v>
      </c>
      <c r="G55" s="33" t="s">
        <v>236</v>
      </c>
      <c r="H55" s="33" t="s">
        <v>237</v>
      </c>
      <c r="I55" s="51">
        <v>104.87</v>
      </c>
      <c r="J55" s="33"/>
      <c r="K55" s="33"/>
      <c r="L55" s="30"/>
    </row>
    <row r="56" spans="1:12" ht="15.75" x14ac:dyDescent="0.45">
      <c r="A56" s="6"/>
      <c r="B56" s="6"/>
      <c r="C56" s="10"/>
      <c r="D56" s="10"/>
      <c r="E56" s="10"/>
      <c r="F56" s="26"/>
      <c r="G56" s="33"/>
      <c r="H56" s="33"/>
      <c r="I56" s="51"/>
      <c r="J56" s="33"/>
      <c r="K56" s="33"/>
      <c r="L56" s="30"/>
    </row>
    <row r="57" spans="1:12" ht="15.75" x14ac:dyDescent="0.45">
      <c r="A57" s="6"/>
      <c r="B57" s="6">
        <v>5</v>
      </c>
      <c r="C57" s="10" t="s">
        <v>123</v>
      </c>
      <c r="D57" s="10" t="s">
        <v>24</v>
      </c>
      <c r="E57" s="10" t="s">
        <v>8</v>
      </c>
      <c r="F57" s="26" t="s">
        <v>72</v>
      </c>
      <c r="G57" s="33"/>
      <c r="H57" s="33">
        <v>0</v>
      </c>
      <c r="I57" s="30">
        <v>73.95</v>
      </c>
      <c r="J57" s="9"/>
      <c r="K57" s="9">
        <v>0</v>
      </c>
      <c r="L57" s="53">
        <v>43.6</v>
      </c>
    </row>
    <row r="58" spans="1:12" ht="15.75" x14ac:dyDescent="0.45">
      <c r="A58" s="6"/>
      <c r="B58" s="6">
        <v>3</v>
      </c>
      <c r="C58" s="10" t="s">
        <v>25</v>
      </c>
      <c r="D58" s="10" t="s">
        <v>26</v>
      </c>
      <c r="E58" s="10" t="s">
        <v>8</v>
      </c>
      <c r="F58" s="26" t="s">
        <v>5</v>
      </c>
      <c r="G58" s="33" t="s">
        <v>198</v>
      </c>
      <c r="H58" s="33"/>
      <c r="I58" s="30"/>
      <c r="J58" s="33"/>
      <c r="K58" s="33"/>
      <c r="L58" s="30" t="s">
        <v>198</v>
      </c>
    </row>
    <row r="59" spans="1:12" ht="15.75" x14ac:dyDescent="0.45">
      <c r="A59" s="6"/>
      <c r="B59" s="6">
        <v>5</v>
      </c>
      <c r="C59" s="10" t="s">
        <v>169</v>
      </c>
      <c r="D59" s="10" t="s">
        <v>127</v>
      </c>
      <c r="E59" s="10" t="s">
        <v>29</v>
      </c>
      <c r="F59" s="26" t="s">
        <v>5</v>
      </c>
      <c r="G59" s="33" t="s">
        <v>198</v>
      </c>
      <c r="H59" s="33"/>
      <c r="I59" s="30"/>
      <c r="J59" s="33"/>
      <c r="K59" s="33"/>
      <c r="L59" s="30" t="s">
        <v>198</v>
      </c>
    </row>
    <row r="60" spans="1:12" ht="15.75" x14ac:dyDescent="0.45">
      <c r="A60" s="6"/>
      <c r="B60" s="6">
        <v>1</v>
      </c>
      <c r="C60" s="10" t="s">
        <v>123</v>
      </c>
      <c r="D60" s="10" t="s">
        <v>31</v>
      </c>
      <c r="E60" s="10" t="s">
        <v>8</v>
      </c>
      <c r="F60" s="26" t="s">
        <v>72</v>
      </c>
      <c r="G60" s="33" t="s">
        <v>198</v>
      </c>
      <c r="H60" s="33"/>
      <c r="I60" s="30"/>
      <c r="J60" s="9"/>
      <c r="K60" s="9"/>
      <c r="L60" s="30" t="s">
        <v>198</v>
      </c>
    </row>
    <row r="61" spans="1:12" ht="15.75" x14ac:dyDescent="0.45">
      <c r="A61" s="6"/>
      <c r="B61" s="6"/>
      <c r="C61" s="10"/>
      <c r="D61" s="10"/>
      <c r="E61" s="10"/>
      <c r="F61" s="26"/>
      <c r="G61" s="33"/>
      <c r="H61" s="33"/>
      <c r="I61" s="30"/>
      <c r="J61" s="33"/>
      <c r="K61" s="33"/>
      <c r="L61" s="30"/>
    </row>
    <row r="62" spans="1:12" ht="15.75" x14ac:dyDescent="0.5">
      <c r="A62" s="3"/>
      <c r="B62" s="3"/>
      <c r="C62" s="12"/>
      <c r="D62" s="12"/>
      <c r="E62" s="3"/>
      <c r="F62" s="3"/>
      <c r="G62" s="19"/>
      <c r="H62" s="3"/>
      <c r="I62" s="4"/>
    </row>
    <row r="63" spans="1:12" ht="15.75" x14ac:dyDescent="0.5">
      <c r="B63" s="62" t="s">
        <v>174</v>
      </c>
      <c r="C63" s="62"/>
      <c r="D63" s="62"/>
      <c r="E63" s="62"/>
      <c r="F63" s="62"/>
      <c r="G63" s="12"/>
      <c r="H63" s="12"/>
      <c r="I63" s="12"/>
    </row>
    <row r="64" spans="1:12" ht="15.75" x14ac:dyDescent="0.5">
      <c r="B64" s="63" t="s">
        <v>182</v>
      </c>
      <c r="C64" s="63"/>
      <c r="D64" s="63"/>
      <c r="E64" s="63"/>
      <c r="F64" s="63"/>
      <c r="G64" s="20"/>
      <c r="H64" s="12"/>
      <c r="I64" s="12"/>
    </row>
    <row r="65" spans="1:12" ht="15.75" x14ac:dyDescent="0.5">
      <c r="B65" s="15" t="s">
        <v>240</v>
      </c>
      <c r="C65" s="15"/>
      <c r="D65" s="15"/>
      <c r="E65" s="16"/>
      <c r="F65" s="16"/>
      <c r="G65" s="12"/>
      <c r="H65" s="12"/>
      <c r="I65" s="37" t="s">
        <v>232</v>
      </c>
      <c r="J65" s="17"/>
      <c r="K65" s="17"/>
      <c r="L65" s="37" t="s">
        <v>233</v>
      </c>
    </row>
    <row r="66" spans="1:12" ht="15" customHeight="1" x14ac:dyDescent="0.45">
      <c r="A66" s="59" t="s">
        <v>36</v>
      </c>
      <c r="B66" s="59" t="s">
        <v>0</v>
      </c>
      <c r="C66" s="61" t="s">
        <v>1</v>
      </c>
      <c r="D66" s="61" t="s">
        <v>2</v>
      </c>
      <c r="E66" s="61" t="s">
        <v>3</v>
      </c>
      <c r="F66" s="57" t="s">
        <v>4</v>
      </c>
      <c r="G66" s="57" t="s">
        <v>37</v>
      </c>
      <c r="H66" s="57" t="s">
        <v>68</v>
      </c>
      <c r="I66" s="57" t="s">
        <v>15</v>
      </c>
      <c r="J66" s="57" t="s">
        <v>69</v>
      </c>
      <c r="K66" s="57" t="s">
        <v>70</v>
      </c>
      <c r="L66" s="57" t="s">
        <v>71</v>
      </c>
    </row>
    <row r="67" spans="1:12" ht="15" customHeight="1" x14ac:dyDescent="0.45">
      <c r="A67" s="59"/>
      <c r="B67" s="59"/>
      <c r="C67" s="61"/>
      <c r="D67" s="61"/>
      <c r="E67" s="61"/>
      <c r="F67" s="58"/>
      <c r="G67" s="58"/>
      <c r="H67" s="58"/>
      <c r="I67" s="58"/>
      <c r="J67" s="58"/>
      <c r="K67" s="58"/>
      <c r="L67" s="58"/>
    </row>
    <row r="68" spans="1:12" ht="15.75" x14ac:dyDescent="0.5">
      <c r="A68" s="14"/>
      <c r="B68" s="1"/>
      <c r="C68" s="11"/>
      <c r="D68" s="2"/>
      <c r="E68" s="5"/>
      <c r="F68" s="5"/>
      <c r="G68" s="33"/>
      <c r="H68" s="33"/>
      <c r="I68" s="33"/>
      <c r="J68" s="33"/>
      <c r="K68" s="33"/>
      <c r="L68" s="33"/>
    </row>
    <row r="69" spans="1:12" ht="15.75" x14ac:dyDescent="0.5">
      <c r="A69" s="14">
        <v>1</v>
      </c>
      <c r="B69" s="1">
        <v>5</v>
      </c>
      <c r="C69" s="11" t="s">
        <v>92</v>
      </c>
      <c r="D69" s="2" t="s">
        <v>93</v>
      </c>
      <c r="E69" s="5" t="s">
        <v>29</v>
      </c>
      <c r="F69" s="5" t="s">
        <v>94</v>
      </c>
      <c r="G69" s="33" t="s">
        <v>241</v>
      </c>
      <c r="H69" s="33">
        <v>8</v>
      </c>
      <c r="I69" s="33">
        <v>73.78</v>
      </c>
      <c r="J69" s="33"/>
      <c r="K69" s="33"/>
      <c r="L69" s="33"/>
    </row>
    <row r="70" spans="1:12" ht="15.75" x14ac:dyDescent="0.5">
      <c r="A70" s="14"/>
      <c r="B70" s="1"/>
      <c r="C70" s="11"/>
      <c r="D70" s="2"/>
      <c r="E70" s="5"/>
      <c r="F70" s="5"/>
      <c r="G70" s="33"/>
      <c r="H70" s="33"/>
      <c r="I70" s="33"/>
      <c r="J70" s="33"/>
      <c r="K70" s="33"/>
      <c r="L70" s="33"/>
    </row>
    <row r="71" spans="1:12" ht="15.75" x14ac:dyDescent="0.5">
      <c r="A71" s="14">
        <v>1</v>
      </c>
      <c r="B71" s="1">
        <v>4</v>
      </c>
      <c r="C71" s="11" t="s">
        <v>176</v>
      </c>
      <c r="D71" s="2" t="s">
        <v>177</v>
      </c>
      <c r="E71" s="11" t="s">
        <v>130</v>
      </c>
      <c r="F71" s="5" t="s">
        <v>96</v>
      </c>
      <c r="G71" s="33"/>
      <c r="H71" s="33">
        <v>0</v>
      </c>
      <c r="I71" s="33">
        <v>72.22</v>
      </c>
      <c r="J71" s="33"/>
      <c r="K71" s="33">
        <v>0</v>
      </c>
      <c r="L71" s="33">
        <v>40.17</v>
      </c>
    </row>
    <row r="72" spans="1:12" ht="15.75" x14ac:dyDescent="0.5">
      <c r="A72" s="14">
        <v>2</v>
      </c>
      <c r="B72" s="1">
        <v>2</v>
      </c>
      <c r="C72" s="11" t="s">
        <v>131</v>
      </c>
      <c r="D72" s="2" t="s">
        <v>91</v>
      </c>
      <c r="E72" s="5" t="s">
        <v>29</v>
      </c>
      <c r="F72" s="5" t="s">
        <v>96</v>
      </c>
      <c r="G72" s="33"/>
      <c r="H72" s="33">
        <v>0</v>
      </c>
      <c r="I72" s="33">
        <v>71.91</v>
      </c>
      <c r="J72" s="33">
        <v>4</v>
      </c>
      <c r="K72" s="33">
        <v>4</v>
      </c>
      <c r="L72" s="33">
        <v>41.66</v>
      </c>
    </row>
    <row r="73" spans="1:12" x14ac:dyDescent="0.4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</row>
    <row r="74" spans="1:12" ht="15.75" x14ac:dyDescent="0.45">
      <c r="A74" s="6">
        <v>1</v>
      </c>
      <c r="B74" s="6"/>
      <c r="C74" s="10" t="s">
        <v>25</v>
      </c>
      <c r="D74" s="10" t="s">
        <v>31</v>
      </c>
      <c r="E74" s="10" t="s">
        <v>8</v>
      </c>
      <c r="F74" s="10" t="s">
        <v>5</v>
      </c>
      <c r="G74" s="9">
        <v>11</v>
      </c>
      <c r="H74" s="9">
        <v>4</v>
      </c>
      <c r="I74" s="9">
        <v>64.040000000000006</v>
      </c>
      <c r="J74" s="9"/>
      <c r="K74" s="9"/>
      <c r="L74" s="9"/>
    </row>
    <row r="75" spans="1:12" ht="15.75" x14ac:dyDescent="0.5">
      <c r="A75" s="14">
        <v>2</v>
      </c>
      <c r="B75" s="1">
        <v>1</v>
      </c>
      <c r="C75" s="11" t="s">
        <v>175</v>
      </c>
      <c r="D75" s="2" t="s">
        <v>20</v>
      </c>
      <c r="E75" s="5" t="s">
        <v>8</v>
      </c>
      <c r="F75" s="5" t="s">
        <v>5</v>
      </c>
      <c r="G75" s="33">
        <v>4</v>
      </c>
      <c r="H75" s="33">
        <v>4</v>
      </c>
      <c r="I75" s="33">
        <v>75.44</v>
      </c>
      <c r="J75" s="33"/>
      <c r="K75" s="33"/>
      <c r="L75" s="33"/>
    </row>
    <row r="76" spans="1:12" ht="15.75" x14ac:dyDescent="0.5">
      <c r="A76" s="14">
        <v>3</v>
      </c>
      <c r="B76" s="1">
        <v>3</v>
      </c>
      <c r="C76" s="11" t="s">
        <v>135</v>
      </c>
      <c r="D76" s="2" t="s">
        <v>13</v>
      </c>
      <c r="E76" s="11" t="s">
        <v>8</v>
      </c>
      <c r="F76" s="5" t="s">
        <v>5</v>
      </c>
      <c r="G76" s="33">
        <v>11</v>
      </c>
      <c r="H76" s="33">
        <v>4</v>
      </c>
      <c r="I76" s="33">
        <v>73.510000000000005</v>
      </c>
      <c r="J76" s="33">
        <v>79.510000000000005</v>
      </c>
      <c r="K76" s="33"/>
      <c r="L76" s="33"/>
    </row>
    <row r="77" spans="1:12" ht="15.75" x14ac:dyDescent="0.5">
      <c r="A77" s="14"/>
      <c r="B77" s="1"/>
      <c r="C77" s="11"/>
      <c r="D77" s="2"/>
      <c r="E77" s="11"/>
      <c r="F77" s="5"/>
      <c r="G77" s="33"/>
      <c r="H77" s="33"/>
      <c r="I77" s="33"/>
      <c r="J77" s="33"/>
      <c r="K77" s="33"/>
      <c r="L77" s="33"/>
    </row>
    <row r="78" spans="1:12" ht="15.75" x14ac:dyDescent="0.5">
      <c r="A78" s="14"/>
      <c r="B78" s="1">
        <v>6</v>
      </c>
      <c r="C78" s="11" t="s">
        <v>88</v>
      </c>
      <c r="D78" s="2" t="s">
        <v>136</v>
      </c>
      <c r="E78" s="5" t="s">
        <v>8</v>
      </c>
      <c r="F78" s="5" t="s">
        <v>72</v>
      </c>
      <c r="G78" s="52"/>
      <c r="H78" s="33">
        <v>0</v>
      </c>
      <c r="I78" s="33">
        <v>77.87</v>
      </c>
      <c r="J78" s="33"/>
      <c r="K78" s="33"/>
      <c r="L78" s="33" t="s">
        <v>206</v>
      </c>
    </row>
    <row r="79" spans="1:12" ht="15.75" x14ac:dyDescent="0.5">
      <c r="A79" s="14"/>
      <c r="B79" s="1"/>
      <c r="C79" s="11"/>
      <c r="D79" s="2"/>
      <c r="E79" s="5"/>
      <c r="F79" s="5"/>
      <c r="G79" s="33"/>
      <c r="H79" s="33"/>
      <c r="I79" s="33"/>
      <c r="J79" s="33"/>
      <c r="K79" s="33"/>
      <c r="L79" s="33"/>
    </row>
    <row r="81" spans="1:12" ht="15.75" x14ac:dyDescent="0.5">
      <c r="B81" s="3" t="s">
        <v>178</v>
      </c>
      <c r="C81" s="12"/>
      <c r="D81" s="12"/>
      <c r="E81" s="3"/>
      <c r="F81" s="3"/>
      <c r="G81" s="12"/>
      <c r="H81" s="12"/>
      <c r="I81" s="12"/>
    </row>
    <row r="82" spans="1:12" ht="15.75" x14ac:dyDescent="0.5">
      <c r="B82" s="63" t="s">
        <v>182</v>
      </c>
      <c r="C82" s="63"/>
      <c r="D82" s="63"/>
      <c r="E82" s="63"/>
      <c r="F82" s="63"/>
      <c r="G82" s="12"/>
      <c r="H82" s="12"/>
      <c r="I82" s="12"/>
    </row>
    <row r="83" spans="1:12" ht="15.75" x14ac:dyDescent="0.5">
      <c r="B83" s="15" t="s">
        <v>246</v>
      </c>
      <c r="C83" s="15"/>
      <c r="E83" s="16"/>
      <c r="F83" s="16"/>
      <c r="G83" s="12"/>
      <c r="H83" s="12"/>
      <c r="I83" s="37" t="s">
        <v>232</v>
      </c>
      <c r="J83" s="17"/>
      <c r="K83" s="17"/>
      <c r="L83" s="37" t="s">
        <v>233</v>
      </c>
    </row>
    <row r="84" spans="1:12" ht="15" customHeight="1" x14ac:dyDescent="0.45">
      <c r="A84" s="59" t="s">
        <v>36</v>
      </c>
      <c r="B84" s="59" t="s">
        <v>0</v>
      </c>
      <c r="C84" s="61" t="s">
        <v>1</v>
      </c>
      <c r="D84" s="61" t="s">
        <v>2</v>
      </c>
      <c r="E84" s="61" t="s">
        <v>3</v>
      </c>
      <c r="F84" s="57" t="s">
        <v>4</v>
      </c>
      <c r="G84" s="57" t="s">
        <v>37</v>
      </c>
      <c r="H84" s="57" t="s">
        <v>68</v>
      </c>
      <c r="I84" s="57" t="s">
        <v>15</v>
      </c>
      <c r="J84" s="57" t="s">
        <v>69</v>
      </c>
      <c r="K84" s="57" t="s">
        <v>70</v>
      </c>
      <c r="L84" s="57" t="s">
        <v>71</v>
      </c>
    </row>
    <row r="85" spans="1:12" ht="15" customHeight="1" x14ac:dyDescent="0.45">
      <c r="A85" s="59"/>
      <c r="B85" s="59"/>
      <c r="C85" s="61"/>
      <c r="D85" s="61"/>
      <c r="E85" s="61"/>
      <c r="F85" s="58"/>
      <c r="G85" s="58"/>
      <c r="H85" s="58"/>
      <c r="I85" s="58"/>
      <c r="J85" s="58"/>
      <c r="K85" s="58"/>
      <c r="L85" s="58"/>
    </row>
    <row r="86" spans="1:12" ht="15.75" x14ac:dyDescent="0.5">
      <c r="A86" s="1"/>
      <c r="B86" s="6"/>
      <c r="C86" s="10"/>
      <c r="D86" s="10"/>
      <c r="E86" s="10"/>
      <c r="F86" s="10"/>
      <c r="G86" s="33"/>
      <c r="H86" s="33"/>
      <c r="I86" s="33"/>
      <c r="J86" s="33"/>
      <c r="K86" s="33"/>
      <c r="L86" s="33"/>
    </row>
    <row r="87" spans="1:12" ht="15.75" x14ac:dyDescent="0.5">
      <c r="A87" s="1">
        <v>1</v>
      </c>
      <c r="B87" s="6">
        <v>1</v>
      </c>
      <c r="C87" s="10" t="s">
        <v>78</v>
      </c>
      <c r="D87" s="10" t="s">
        <v>79</v>
      </c>
      <c r="E87" s="10" t="s">
        <v>10</v>
      </c>
      <c r="F87" s="10" t="s">
        <v>89</v>
      </c>
      <c r="G87" s="33">
        <v>1.8</v>
      </c>
      <c r="H87" s="33">
        <v>8</v>
      </c>
      <c r="I87" s="30">
        <v>79.16</v>
      </c>
      <c r="J87" s="33"/>
      <c r="K87" s="33"/>
      <c r="L87" s="30"/>
    </row>
    <row r="88" spans="1:12" ht="15.75" x14ac:dyDescent="0.5">
      <c r="A88" s="1"/>
      <c r="B88" s="6"/>
      <c r="C88" s="10"/>
      <c r="D88" s="10"/>
      <c r="E88" s="10"/>
      <c r="F88" s="10"/>
      <c r="G88" s="33"/>
      <c r="H88" s="33"/>
      <c r="I88" s="30"/>
      <c r="J88" s="33"/>
      <c r="K88" s="33"/>
      <c r="L88" s="30"/>
    </row>
    <row r="89" spans="1:12" ht="15.75" x14ac:dyDescent="0.5">
      <c r="A89" s="1">
        <v>1</v>
      </c>
      <c r="B89" s="6"/>
      <c r="C89" s="10" t="s">
        <v>55</v>
      </c>
      <c r="D89" s="10" t="s">
        <v>57</v>
      </c>
      <c r="E89" s="10" t="s">
        <v>29</v>
      </c>
      <c r="F89" s="10" t="s">
        <v>5</v>
      </c>
      <c r="G89" s="33"/>
      <c r="H89" s="33">
        <v>0</v>
      </c>
      <c r="I89" s="48">
        <v>73.2</v>
      </c>
      <c r="J89" s="33" t="s">
        <v>242</v>
      </c>
      <c r="K89" s="33" t="s">
        <v>243</v>
      </c>
      <c r="L89" s="30">
        <v>60.92</v>
      </c>
    </row>
    <row r="90" spans="1:12" ht="15.75" x14ac:dyDescent="0.5">
      <c r="A90" s="1">
        <v>2</v>
      </c>
      <c r="B90" s="6">
        <v>4</v>
      </c>
      <c r="C90" s="10" t="s">
        <v>180</v>
      </c>
      <c r="D90" s="10" t="s">
        <v>91</v>
      </c>
      <c r="E90" s="10" t="s">
        <v>29</v>
      </c>
      <c r="F90" s="10" t="s">
        <v>5</v>
      </c>
      <c r="G90" s="33" t="s">
        <v>244</v>
      </c>
      <c r="H90" s="33">
        <v>8</v>
      </c>
      <c r="I90" s="48">
        <v>80</v>
      </c>
      <c r="J90" s="33"/>
      <c r="K90" s="33"/>
      <c r="L90" s="30"/>
    </row>
    <row r="91" spans="1:12" ht="15.75" x14ac:dyDescent="0.5">
      <c r="A91" s="1"/>
      <c r="B91" s="6"/>
      <c r="C91" s="10"/>
      <c r="D91" s="10"/>
      <c r="E91" s="10"/>
      <c r="F91" s="10"/>
      <c r="G91" s="33"/>
      <c r="H91" s="33"/>
      <c r="I91" s="48"/>
      <c r="J91" s="33"/>
      <c r="K91" s="33"/>
      <c r="L91" s="30"/>
    </row>
    <row r="92" spans="1:12" ht="15.75" x14ac:dyDescent="0.5">
      <c r="A92" s="1">
        <v>1</v>
      </c>
      <c r="B92" s="6">
        <v>3</v>
      </c>
      <c r="C92" s="10" t="s">
        <v>197</v>
      </c>
      <c r="D92" s="10" t="s">
        <v>179</v>
      </c>
      <c r="E92" s="10" t="s">
        <v>130</v>
      </c>
      <c r="F92" s="10" t="s">
        <v>96</v>
      </c>
      <c r="G92" s="33"/>
      <c r="H92" s="33">
        <v>0</v>
      </c>
      <c r="I92" s="30">
        <v>74.88</v>
      </c>
      <c r="J92" s="33"/>
      <c r="K92" s="33"/>
      <c r="L92" s="30" t="s">
        <v>201</v>
      </c>
    </row>
    <row r="93" spans="1:12" ht="15.75" x14ac:dyDescent="0.5">
      <c r="A93" s="1">
        <v>2</v>
      </c>
      <c r="B93" s="6">
        <v>5</v>
      </c>
      <c r="C93" s="10" t="s">
        <v>12</v>
      </c>
      <c r="D93" s="10" t="s">
        <v>79</v>
      </c>
      <c r="E93" s="10" t="s">
        <v>10</v>
      </c>
      <c r="F93" s="10" t="s">
        <v>96</v>
      </c>
      <c r="G93" s="33" t="s">
        <v>245</v>
      </c>
      <c r="H93" s="33">
        <v>4</v>
      </c>
      <c r="I93" s="30">
        <v>70.84</v>
      </c>
      <c r="J93" s="33"/>
      <c r="K93" s="33"/>
      <c r="L93" s="30"/>
    </row>
    <row r="94" spans="1:12" ht="15.75" x14ac:dyDescent="0.5">
      <c r="A94" s="1"/>
      <c r="B94" s="6"/>
      <c r="C94" s="10"/>
      <c r="D94" s="10"/>
      <c r="E94" s="10"/>
      <c r="F94" s="10"/>
      <c r="G94" s="33"/>
      <c r="H94" s="33"/>
      <c r="I94" s="30"/>
      <c r="J94" s="33"/>
      <c r="K94" s="33"/>
      <c r="L94" s="30"/>
    </row>
    <row r="95" spans="1:12" ht="15.75" x14ac:dyDescent="0.5">
      <c r="I95" s="12"/>
    </row>
    <row r="96" spans="1:12" ht="15.75" x14ac:dyDescent="0.5">
      <c r="B96" s="62" t="s">
        <v>181</v>
      </c>
      <c r="C96" s="62"/>
      <c r="D96" s="62"/>
      <c r="E96" s="62"/>
      <c r="F96" s="62"/>
      <c r="G96" s="12"/>
      <c r="H96" s="12"/>
    </row>
    <row r="97" spans="1:15" ht="15.75" x14ac:dyDescent="0.5">
      <c r="B97" s="63" t="s">
        <v>183</v>
      </c>
      <c r="C97" s="63"/>
      <c r="D97" s="63"/>
      <c r="E97" s="63"/>
      <c r="F97" s="63"/>
      <c r="G97" s="12"/>
      <c r="H97" s="12"/>
    </row>
    <row r="98" spans="1:15" ht="15.75" x14ac:dyDescent="0.5">
      <c r="B98" s="15" t="s">
        <v>253</v>
      </c>
      <c r="C98" s="15"/>
      <c r="D98" s="15"/>
      <c r="E98" s="64"/>
      <c r="F98" s="64"/>
      <c r="G98" s="12"/>
      <c r="H98" s="12"/>
      <c r="I98" s="37" t="s">
        <v>232</v>
      </c>
      <c r="J98" s="17"/>
      <c r="K98" s="17"/>
      <c r="L98" s="37" t="s">
        <v>233</v>
      </c>
    </row>
    <row r="99" spans="1:15" ht="15.75" customHeight="1" x14ac:dyDescent="0.45">
      <c r="A99" s="59" t="s">
        <v>36</v>
      </c>
      <c r="B99" s="59" t="s">
        <v>0</v>
      </c>
      <c r="C99" s="61" t="s">
        <v>1</v>
      </c>
      <c r="D99" s="61" t="s">
        <v>2</v>
      </c>
      <c r="E99" s="61" t="s">
        <v>3</v>
      </c>
      <c r="F99" s="57" t="s">
        <v>4</v>
      </c>
      <c r="G99" s="57" t="s">
        <v>37</v>
      </c>
      <c r="H99" s="57" t="s">
        <v>68</v>
      </c>
      <c r="I99" s="57" t="s">
        <v>15</v>
      </c>
      <c r="J99" s="57" t="s">
        <v>69</v>
      </c>
      <c r="K99" s="57" t="s">
        <v>70</v>
      </c>
      <c r="L99" s="57" t="s">
        <v>71</v>
      </c>
      <c r="N99" s="4"/>
    </row>
    <row r="100" spans="1:15" ht="15.75" customHeight="1" x14ac:dyDescent="0.45">
      <c r="A100" s="59"/>
      <c r="B100" s="59"/>
      <c r="C100" s="61"/>
      <c r="D100" s="61"/>
      <c r="E100" s="61"/>
      <c r="F100" s="58"/>
      <c r="G100" s="58"/>
      <c r="H100" s="58"/>
      <c r="I100" s="58"/>
      <c r="J100" s="58"/>
      <c r="K100" s="58"/>
      <c r="L100" s="58"/>
      <c r="M100" t="s">
        <v>224</v>
      </c>
      <c r="N100" s="4" t="s">
        <v>223</v>
      </c>
    </row>
    <row r="101" spans="1:15" ht="15.75" x14ac:dyDescent="0.5">
      <c r="A101" s="1"/>
      <c r="B101" s="1"/>
      <c r="C101" s="28"/>
      <c r="D101" s="28"/>
      <c r="E101" s="8"/>
      <c r="F101" s="8"/>
      <c r="G101" s="33"/>
      <c r="H101" s="33"/>
      <c r="I101" s="33"/>
      <c r="J101" s="33"/>
      <c r="K101" s="33"/>
      <c r="L101" s="33"/>
      <c r="N101" s="4"/>
    </row>
    <row r="102" spans="1:15" ht="15.75" x14ac:dyDescent="0.5">
      <c r="A102" s="1">
        <v>1</v>
      </c>
      <c r="B102" s="1">
        <v>3</v>
      </c>
      <c r="C102" s="28" t="s">
        <v>184</v>
      </c>
      <c r="D102" s="28" t="s">
        <v>185</v>
      </c>
      <c r="E102" s="8" t="s">
        <v>130</v>
      </c>
      <c r="F102" s="8" t="s">
        <v>138</v>
      </c>
      <c r="G102" s="33">
        <v>8</v>
      </c>
      <c r="H102" s="33">
        <v>4</v>
      </c>
      <c r="I102" s="30">
        <v>64.349999999999994</v>
      </c>
      <c r="J102" s="33"/>
      <c r="K102" s="33"/>
      <c r="L102" s="30"/>
      <c r="N102" s="4"/>
    </row>
    <row r="103" spans="1:15" ht="15.75" x14ac:dyDescent="0.5">
      <c r="A103" s="1">
        <v>2</v>
      </c>
      <c r="B103" s="6">
        <v>1</v>
      </c>
      <c r="C103" s="10" t="s">
        <v>6</v>
      </c>
      <c r="D103" s="10" t="s">
        <v>30</v>
      </c>
      <c r="E103" s="10" t="s">
        <v>29</v>
      </c>
      <c r="F103" s="10" t="s">
        <v>138</v>
      </c>
      <c r="G103" s="33" t="s">
        <v>249</v>
      </c>
      <c r="H103" s="33">
        <v>12</v>
      </c>
      <c r="I103" s="30">
        <v>65.34</v>
      </c>
      <c r="J103" s="33"/>
      <c r="K103" s="33"/>
      <c r="L103" s="30"/>
      <c r="M103" s="4">
        <v>3</v>
      </c>
      <c r="N103" s="4">
        <v>3</v>
      </c>
      <c r="O103" s="4">
        <v>6</v>
      </c>
    </row>
    <row r="104" spans="1:15" ht="15.75" x14ac:dyDescent="0.5">
      <c r="A104" s="1"/>
      <c r="B104" s="1"/>
      <c r="C104" s="28"/>
      <c r="D104" s="28"/>
      <c r="E104" s="8"/>
      <c r="F104" s="8"/>
      <c r="G104" s="33"/>
      <c r="H104" s="33"/>
      <c r="I104" s="33"/>
      <c r="J104" s="33"/>
      <c r="K104" s="33"/>
      <c r="L104" s="33"/>
      <c r="M104" s="4"/>
      <c r="N104" s="4"/>
    </row>
    <row r="105" spans="1:15" ht="15.75" x14ac:dyDescent="0.5">
      <c r="A105" s="1">
        <v>1</v>
      </c>
      <c r="B105" s="1">
        <v>5</v>
      </c>
      <c r="C105" s="28" t="s">
        <v>60</v>
      </c>
      <c r="D105" s="28" t="s">
        <v>139</v>
      </c>
      <c r="E105" s="8" t="s">
        <v>29</v>
      </c>
      <c r="F105" s="8" t="s">
        <v>5</v>
      </c>
      <c r="G105" s="33"/>
      <c r="H105" s="33">
        <v>0</v>
      </c>
      <c r="I105" s="30">
        <v>64.17</v>
      </c>
      <c r="J105" s="33"/>
      <c r="K105" s="33"/>
      <c r="L105" s="30" t="s">
        <v>206</v>
      </c>
      <c r="M105" s="4">
        <v>6</v>
      </c>
      <c r="N105" s="4">
        <v>5</v>
      </c>
      <c r="O105" s="4">
        <v>11</v>
      </c>
    </row>
    <row r="106" spans="1:15" ht="15.75" x14ac:dyDescent="0.5">
      <c r="A106" s="1">
        <v>2</v>
      </c>
      <c r="B106" s="1"/>
      <c r="C106" s="28" t="s">
        <v>60</v>
      </c>
      <c r="D106" s="28" t="s">
        <v>16</v>
      </c>
      <c r="E106" s="8" t="s">
        <v>29</v>
      </c>
      <c r="F106" s="8" t="s">
        <v>5</v>
      </c>
      <c r="G106" s="33"/>
      <c r="H106" s="33">
        <v>0</v>
      </c>
      <c r="I106" s="30">
        <v>66.34</v>
      </c>
      <c r="J106" s="33"/>
      <c r="K106" s="33"/>
      <c r="L106" s="30" t="s">
        <v>206</v>
      </c>
      <c r="M106" s="4">
        <v>5</v>
      </c>
      <c r="N106" s="4"/>
      <c r="O106" s="4">
        <v>5</v>
      </c>
    </row>
    <row r="107" spans="1:15" ht="15.75" x14ac:dyDescent="0.5">
      <c r="A107" s="1">
        <v>3</v>
      </c>
      <c r="B107" s="1"/>
      <c r="C107" s="28" t="s">
        <v>55</v>
      </c>
      <c r="D107" s="28" t="s">
        <v>57</v>
      </c>
      <c r="E107" s="8" t="s">
        <v>29</v>
      </c>
      <c r="F107" s="8" t="s">
        <v>5</v>
      </c>
      <c r="G107" s="33">
        <v>2.8</v>
      </c>
      <c r="H107" s="33">
        <v>8</v>
      </c>
      <c r="I107" s="48">
        <v>69.099999999999994</v>
      </c>
      <c r="J107" s="33"/>
      <c r="K107" s="33"/>
      <c r="L107" s="30"/>
      <c r="M107" s="4">
        <v>4</v>
      </c>
      <c r="N107" s="4"/>
      <c r="O107" s="4">
        <v>4</v>
      </c>
    </row>
    <row r="108" spans="1:15" ht="15.75" x14ac:dyDescent="0.5">
      <c r="A108" s="1"/>
      <c r="B108" s="6"/>
      <c r="C108" s="10"/>
      <c r="D108" s="10"/>
      <c r="E108" s="10"/>
      <c r="F108" s="10"/>
      <c r="G108" s="33"/>
      <c r="H108" s="33"/>
      <c r="I108" s="30"/>
      <c r="J108" s="33"/>
      <c r="K108" s="33"/>
      <c r="L108" s="30"/>
      <c r="N108" s="4"/>
      <c r="O108" s="4"/>
    </row>
    <row r="109" spans="1:15" ht="15.75" x14ac:dyDescent="0.5">
      <c r="A109" s="1"/>
      <c r="B109" s="1">
        <v>4</v>
      </c>
      <c r="C109" s="28" t="s">
        <v>88</v>
      </c>
      <c r="D109" s="28" t="s">
        <v>73</v>
      </c>
      <c r="E109" s="8" t="s">
        <v>8</v>
      </c>
      <c r="F109" s="8" t="s">
        <v>5</v>
      </c>
      <c r="G109" s="33" t="s">
        <v>206</v>
      </c>
      <c r="H109" s="33"/>
      <c r="I109" s="30" t="s">
        <v>206</v>
      </c>
      <c r="J109" s="33"/>
      <c r="K109" s="33"/>
      <c r="L109" s="30"/>
      <c r="N109" s="4">
        <v>2</v>
      </c>
      <c r="O109" s="4"/>
    </row>
    <row r="110" spans="1:15" ht="15.75" x14ac:dyDescent="0.5">
      <c r="A110" s="1"/>
      <c r="B110" s="1">
        <v>2</v>
      </c>
      <c r="C110" s="28" t="s">
        <v>60</v>
      </c>
      <c r="D110" s="28" t="s">
        <v>17</v>
      </c>
      <c r="E110" s="8" t="s">
        <v>29</v>
      </c>
      <c r="F110" s="8" t="s">
        <v>5</v>
      </c>
      <c r="G110" s="33" t="s">
        <v>198</v>
      </c>
      <c r="H110" s="33"/>
      <c r="I110" s="30" t="s">
        <v>198</v>
      </c>
      <c r="J110" s="33"/>
      <c r="K110" s="33"/>
      <c r="L110" s="30"/>
      <c r="N110" s="4">
        <v>6</v>
      </c>
      <c r="O110" s="4"/>
    </row>
    <row r="111" spans="1:15" ht="15.75" x14ac:dyDescent="0.5">
      <c r="A111" s="1"/>
      <c r="B111" s="1"/>
      <c r="C111" s="28"/>
      <c r="D111" s="28"/>
      <c r="E111" s="8"/>
      <c r="F111" s="8"/>
      <c r="G111" s="1"/>
      <c r="H111" s="1"/>
      <c r="I111" s="35"/>
      <c r="J111" s="14"/>
      <c r="K111" s="14"/>
      <c r="L111" s="36"/>
      <c r="N111" s="4"/>
      <c r="O111" s="4"/>
    </row>
    <row r="113" spans="1:15" ht="15.75" x14ac:dyDescent="0.5">
      <c r="B113" s="62" t="s">
        <v>186</v>
      </c>
      <c r="C113" s="62"/>
      <c r="D113" s="62"/>
      <c r="E113" s="62"/>
      <c r="F113" s="62"/>
      <c r="G113" s="12"/>
      <c r="H113" s="12"/>
      <c r="I113" s="12"/>
      <c r="J113" s="12"/>
    </row>
    <row r="114" spans="1:15" ht="15.75" x14ac:dyDescent="0.5">
      <c r="B114" s="63" t="s">
        <v>183</v>
      </c>
      <c r="C114" s="63"/>
      <c r="D114" s="63"/>
      <c r="E114" s="63"/>
      <c r="F114" s="63"/>
      <c r="G114" s="20"/>
      <c r="H114" s="12"/>
      <c r="I114" s="12"/>
      <c r="J114" s="12"/>
    </row>
    <row r="115" spans="1:15" ht="15.75" x14ac:dyDescent="0.5">
      <c r="B115" s="15" t="s">
        <v>187</v>
      </c>
      <c r="C115" s="15"/>
      <c r="D115" s="15"/>
      <c r="E115" s="16"/>
      <c r="F115" s="16"/>
      <c r="G115" s="12"/>
      <c r="H115" s="12"/>
      <c r="I115" s="37" t="s">
        <v>232</v>
      </c>
      <c r="J115" s="17"/>
      <c r="K115" s="17"/>
      <c r="L115" s="37" t="s">
        <v>233</v>
      </c>
    </row>
    <row r="116" spans="1:15" ht="15" customHeight="1" x14ac:dyDescent="0.45">
      <c r="A116" s="59" t="s">
        <v>36</v>
      </c>
      <c r="B116" s="59" t="s">
        <v>0</v>
      </c>
      <c r="C116" s="61" t="s">
        <v>1</v>
      </c>
      <c r="D116" s="61" t="s">
        <v>2</v>
      </c>
      <c r="E116" s="61" t="s">
        <v>3</v>
      </c>
      <c r="F116" s="61" t="s">
        <v>4</v>
      </c>
      <c r="G116" s="57" t="s">
        <v>37</v>
      </c>
      <c r="H116" s="57" t="s">
        <v>68</v>
      </c>
      <c r="I116" s="57" t="s">
        <v>15</v>
      </c>
      <c r="J116" s="57" t="s">
        <v>69</v>
      </c>
      <c r="K116" s="57" t="s">
        <v>70</v>
      </c>
      <c r="L116" s="57" t="s">
        <v>71</v>
      </c>
    </row>
    <row r="117" spans="1:15" ht="15" customHeight="1" x14ac:dyDescent="0.45">
      <c r="A117" s="59"/>
      <c r="B117" s="59"/>
      <c r="C117" s="61"/>
      <c r="D117" s="61"/>
      <c r="E117" s="61"/>
      <c r="F117" s="61"/>
      <c r="G117" s="58"/>
      <c r="H117" s="58"/>
      <c r="I117" s="58"/>
      <c r="J117" s="58"/>
      <c r="K117" s="58"/>
      <c r="L117" s="58"/>
      <c r="M117" t="s">
        <v>224</v>
      </c>
      <c r="N117" s="4" t="s">
        <v>223</v>
      </c>
    </row>
    <row r="118" spans="1:15" ht="15" customHeight="1" x14ac:dyDescent="0.45">
      <c r="A118" s="6"/>
      <c r="B118" s="6"/>
      <c r="C118" s="10"/>
      <c r="D118" s="10"/>
      <c r="E118" s="10"/>
      <c r="F118" s="10"/>
      <c r="G118" s="33"/>
      <c r="H118" s="33"/>
      <c r="I118" s="33"/>
      <c r="J118" s="33"/>
      <c r="K118" s="33"/>
      <c r="L118" s="33"/>
      <c r="M118" s="4"/>
      <c r="N118" s="4"/>
    </row>
    <row r="119" spans="1:15" ht="15.75" x14ac:dyDescent="0.5">
      <c r="A119" s="1"/>
      <c r="B119" s="6"/>
      <c r="C119" s="10"/>
      <c r="D119" s="10"/>
      <c r="E119" s="10"/>
      <c r="F119" s="10"/>
      <c r="G119" s="33"/>
      <c r="H119" s="33"/>
      <c r="I119" s="30"/>
      <c r="J119" s="33"/>
      <c r="K119" s="33"/>
      <c r="L119" s="30"/>
      <c r="M119" s="4"/>
      <c r="N119" s="4"/>
    </row>
    <row r="120" spans="1:15" ht="15.75" x14ac:dyDescent="0.5">
      <c r="A120" s="12"/>
    </row>
    <row r="121" spans="1:15" ht="15.75" x14ac:dyDescent="0.5">
      <c r="B121" s="62" t="s">
        <v>116</v>
      </c>
      <c r="C121" s="62"/>
      <c r="D121" s="62"/>
      <c r="E121" s="62"/>
      <c r="F121" s="62"/>
      <c r="G121" s="12"/>
      <c r="H121" s="12"/>
      <c r="I121" s="12"/>
      <c r="J121" s="12"/>
    </row>
    <row r="122" spans="1:15" ht="15.75" x14ac:dyDescent="0.5">
      <c r="B122" s="63" t="s">
        <v>183</v>
      </c>
      <c r="C122" s="63"/>
      <c r="D122" s="63"/>
      <c r="E122" s="63"/>
      <c r="F122" s="63"/>
      <c r="G122" s="20"/>
      <c r="H122" s="12"/>
      <c r="I122" s="12"/>
      <c r="J122" s="12"/>
    </row>
    <row r="123" spans="1:15" ht="15.75" x14ac:dyDescent="0.5">
      <c r="B123" s="15" t="s">
        <v>254</v>
      </c>
      <c r="C123" s="15"/>
      <c r="D123" s="15"/>
      <c r="E123" s="16"/>
      <c r="F123" s="16"/>
      <c r="G123" s="12"/>
      <c r="H123" s="12"/>
      <c r="I123" s="37" t="s">
        <v>232</v>
      </c>
      <c r="J123" s="17"/>
      <c r="K123" s="17"/>
      <c r="L123" s="37" t="s">
        <v>233</v>
      </c>
    </row>
    <row r="124" spans="1:15" ht="15" customHeight="1" x14ac:dyDescent="0.45">
      <c r="A124" s="59" t="s">
        <v>36</v>
      </c>
      <c r="B124" s="59" t="s">
        <v>0</v>
      </c>
      <c r="C124" s="61" t="s">
        <v>1</v>
      </c>
      <c r="D124" s="61" t="s">
        <v>2</v>
      </c>
      <c r="E124" s="61" t="s">
        <v>3</v>
      </c>
      <c r="F124" s="61" t="s">
        <v>4</v>
      </c>
      <c r="G124" s="57" t="s">
        <v>37</v>
      </c>
      <c r="H124" s="57" t="s">
        <v>68</v>
      </c>
      <c r="I124" s="57" t="s">
        <v>15</v>
      </c>
      <c r="J124" s="57" t="s">
        <v>69</v>
      </c>
      <c r="K124" s="57" t="s">
        <v>70</v>
      </c>
      <c r="L124" s="57" t="s">
        <v>71</v>
      </c>
    </row>
    <row r="125" spans="1:15" ht="15" customHeight="1" x14ac:dyDescent="0.45">
      <c r="A125" s="59"/>
      <c r="B125" s="59"/>
      <c r="C125" s="61"/>
      <c r="D125" s="61"/>
      <c r="E125" s="61"/>
      <c r="F125" s="61"/>
      <c r="G125" s="58"/>
      <c r="H125" s="58"/>
      <c r="I125" s="58"/>
      <c r="J125" s="58"/>
      <c r="K125" s="58"/>
      <c r="L125" s="58"/>
      <c r="M125" t="s">
        <v>224</v>
      </c>
      <c r="N125" s="4" t="s">
        <v>223</v>
      </c>
    </row>
    <row r="126" spans="1:15" ht="15.75" x14ac:dyDescent="0.45">
      <c r="A126" s="6"/>
      <c r="B126" s="6"/>
      <c r="C126" s="10"/>
      <c r="D126" s="10"/>
      <c r="E126" s="10"/>
      <c r="F126" s="10"/>
      <c r="G126" s="33"/>
      <c r="H126" s="33"/>
      <c r="I126" s="33"/>
      <c r="J126" s="33"/>
      <c r="K126" s="33"/>
      <c r="L126" s="33"/>
      <c r="O126" s="55"/>
    </row>
    <row r="127" spans="1:15" ht="15" customHeight="1" x14ac:dyDescent="0.45">
      <c r="A127" s="6">
        <v>1</v>
      </c>
      <c r="B127" s="6">
        <v>1</v>
      </c>
      <c r="C127" s="10" t="s">
        <v>60</v>
      </c>
      <c r="D127" s="10" t="s">
        <v>90</v>
      </c>
      <c r="E127" s="10" t="s">
        <v>29</v>
      </c>
      <c r="F127" s="10" t="s">
        <v>5</v>
      </c>
      <c r="G127" s="33" t="s">
        <v>250</v>
      </c>
      <c r="H127" s="33">
        <v>8</v>
      </c>
      <c r="I127" s="30">
        <v>68.31</v>
      </c>
      <c r="J127" s="33"/>
      <c r="K127" s="33"/>
      <c r="L127" s="30"/>
      <c r="M127">
        <v>4</v>
      </c>
      <c r="N127">
        <v>2</v>
      </c>
      <c r="O127" s="55">
        <v>6</v>
      </c>
    </row>
    <row r="128" spans="1:15" ht="15.75" x14ac:dyDescent="0.45">
      <c r="A128" s="6">
        <v>2</v>
      </c>
      <c r="B128" s="6">
        <v>1</v>
      </c>
      <c r="C128" s="10" t="s">
        <v>180</v>
      </c>
      <c r="D128" s="10" t="s">
        <v>35</v>
      </c>
      <c r="E128" s="10" t="s">
        <v>29</v>
      </c>
      <c r="F128" s="10" t="s">
        <v>5</v>
      </c>
      <c r="G128" s="33" t="s">
        <v>251</v>
      </c>
      <c r="H128" s="33">
        <v>8</v>
      </c>
      <c r="I128" s="30">
        <v>83.44</v>
      </c>
      <c r="J128" s="33">
        <v>89.44</v>
      </c>
      <c r="K128" s="33"/>
      <c r="L128" s="30"/>
      <c r="M128" s="54">
        <v>3</v>
      </c>
      <c r="N128">
        <v>3</v>
      </c>
      <c r="O128" s="56">
        <v>6</v>
      </c>
    </row>
    <row r="129" spans="1:15" ht="15" customHeight="1" x14ac:dyDescent="0.45">
      <c r="A129" s="6"/>
      <c r="B129" s="6">
        <v>2</v>
      </c>
      <c r="C129" s="10" t="s">
        <v>60</v>
      </c>
      <c r="D129" s="10" t="s">
        <v>16</v>
      </c>
      <c r="E129" s="10" t="s">
        <v>29</v>
      </c>
      <c r="F129" s="10" t="s">
        <v>5</v>
      </c>
      <c r="G129" s="33"/>
      <c r="H129" s="33"/>
      <c r="I129" s="30"/>
      <c r="J129" s="33"/>
      <c r="K129" s="33"/>
      <c r="L129" s="30"/>
      <c r="N129">
        <v>4</v>
      </c>
      <c r="O129" s="55"/>
    </row>
    <row r="130" spans="1:15" ht="15.75" x14ac:dyDescent="0.5">
      <c r="A130" s="1"/>
      <c r="B130" s="6"/>
      <c r="C130" s="10"/>
      <c r="D130" s="10"/>
      <c r="E130" s="10"/>
      <c r="F130" s="10"/>
      <c r="G130" s="33"/>
      <c r="H130" s="33"/>
      <c r="I130" s="30"/>
      <c r="J130" s="33"/>
      <c r="K130" s="33"/>
      <c r="L130" s="30"/>
    </row>
    <row r="131" spans="1:15" ht="15.75" x14ac:dyDescent="0.5">
      <c r="A131" s="3"/>
      <c r="B131" s="40"/>
      <c r="C131" s="41"/>
      <c r="D131" s="41"/>
      <c r="E131" s="41"/>
      <c r="F131" s="41"/>
      <c r="G131" s="42"/>
      <c r="H131" s="42"/>
      <c r="I131" s="42"/>
      <c r="J131" s="42"/>
      <c r="K131" s="42"/>
      <c r="L131" s="42"/>
    </row>
    <row r="132" spans="1:15" ht="15.75" x14ac:dyDescent="0.5">
      <c r="B132" s="62" t="s">
        <v>74</v>
      </c>
      <c r="C132" s="62"/>
      <c r="D132" s="62"/>
      <c r="E132" s="62"/>
      <c r="F132" s="62"/>
      <c r="G132" s="12"/>
      <c r="H132" s="12"/>
      <c r="I132" s="12"/>
    </row>
    <row r="133" spans="1:15" ht="15.75" x14ac:dyDescent="0.5">
      <c r="B133" s="63" t="s">
        <v>9</v>
      </c>
      <c r="C133" s="63"/>
      <c r="D133" s="63"/>
      <c r="E133" s="63"/>
      <c r="F133" s="63"/>
      <c r="G133" s="21">
        <v>81</v>
      </c>
      <c r="H133" s="12"/>
      <c r="I133" s="43" t="s">
        <v>252</v>
      </c>
    </row>
    <row r="134" spans="1:15" ht="15.75" x14ac:dyDescent="0.5">
      <c r="B134" s="15" t="s">
        <v>255</v>
      </c>
      <c r="C134" s="15"/>
      <c r="D134" s="15"/>
      <c r="E134" s="16"/>
      <c r="F134" s="16"/>
      <c r="G134" s="12"/>
      <c r="H134" s="12"/>
    </row>
    <row r="135" spans="1:15" x14ac:dyDescent="0.45">
      <c r="A135" s="59" t="s">
        <v>36</v>
      </c>
      <c r="B135" s="59" t="s">
        <v>0</v>
      </c>
      <c r="C135" s="61" t="s">
        <v>1</v>
      </c>
      <c r="D135" s="61" t="s">
        <v>2</v>
      </c>
      <c r="E135" s="61" t="s">
        <v>3</v>
      </c>
      <c r="F135" s="57" t="s">
        <v>4</v>
      </c>
      <c r="G135" s="57" t="s">
        <v>62</v>
      </c>
      <c r="H135" s="61" t="s">
        <v>14</v>
      </c>
      <c r="I135" s="57" t="s">
        <v>15</v>
      </c>
      <c r="J135" s="61" t="s">
        <v>18</v>
      </c>
      <c r="K135" s="17"/>
      <c r="L135" s="17"/>
    </row>
    <row r="136" spans="1:15" x14ac:dyDescent="0.45">
      <c r="A136" s="60"/>
      <c r="B136" s="60"/>
      <c r="C136" s="57"/>
      <c r="D136" s="57"/>
      <c r="E136" s="57"/>
      <c r="F136" s="65"/>
      <c r="G136" s="58"/>
      <c r="H136" s="57"/>
      <c r="I136" s="65"/>
      <c r="J136" s="57"/>
    </row>
    <row r="137" spans="1:15" ht="15.75" x14ac:dyDescent="0.5">
      <c r="A137" s="6"/>
      <c r="B137" s="6"/>
      <c r="C137" s="8"/>
      <c r="D137" s="5"/>
      <c r="E137" s="8"/>
      <c r="F137" s="8"/>
      <c r="G137" s="9"/>
      <c r="H137" s="9"/>
      <c r="I137" s="9"/>
      <c r="J137" s="9">
        <f>ABS($G$133-I137)</f>
        <v>81</v>
      </c>
    </row>
    <row r="138" spans="1:15" ht="15.75" x14ac:dyDescent="0.5">
      <c r="A138" s="1">
        <v>1</v>
      </c>
      <c r="B138" s="6">
        <v>1</v>
      </c>
      <c r="C138" s="8" t="s">
        <v>144</v>
      </c>
      <c r="D138" s="5" t="s">
        <v>64</v>
      </c>
      <c r="E138" s="5" t="s">
        <v>32</v>
      </c>
      <c r="F138" s="5" t="s">
        <v>66</v>
      </c>
      <c r="G138" s="9"/>
      <c r="H138" s="9">
        <v>0</v>
      </c>
      <c r="I138" s="9">
        <v>81.069999999999993</v>
      </c>
      <c r="J138" s="9">
        <f>ABS($G$133-I138)</f>
        <v>6.9999999999993179E-2</v>
      </c>
    </row>
    <row r="139" spans="1:15" ht="15.75" x14ac:dyDescent="0.5">
      <c r="A139" s="6">
        <v>2</v>
      </c>
      <c r="B139" s="6">
        <v>5</v>
      </c>
      <c r="C139" s="8" t="s">
        <v>191</v>
      </c>
      <c r="D139" s="5" t="s">
        <v>192</v>
      </c>
      <c r="E139" s="8" t="s">
        <v>32</v>
      </c>
      <c r="F139" s="8" t="s">
        <v>66</v>
      </c>
      <c r="G139" s="9"/>
      <c r="H139" s="9">
        <v>0</v>
      </c>
      <c r="I139" s="9">
        <v>82.57</v>
      </c>
      <c r="J139" s="9">
        <f>ABS($G$133-I139)</f>
        <v>1.5699999999999932</v>
      </c>
    </row>
    <row r="140" spans="1:15" ht="15.75" x14ac:dyDescent="0.5">
      <c r="A140" s="6">
        <v>3</v>
      </c>
      <c r="B140" s="6">
        <v>2</v>
      </c>
      <c r="C140" s="8" t="s">
        <v>63</v>
      </c>
      <c r="D140" s="5" t="s">
        <v>64</v>
      </c>
      <c r="E140" s="8" t="s">
        <v>32</v>
      </c>
      <c r="F140" s="8" t="s">
        <v>66</v>
      </c>
      <c r="G140" s="9"/>
      <c r="H140" s="9">
        <v>0</v>
      </c>
      <c r="I140" s="9">
        <v>85.56</v>
      </c>
      <c r="J140" s="9">
        <f>ABS($G$133-I140)</f>
        <v>4.5600000000000023</v>
      </c>
    </row>
    <row r="141" spans="1:15" ht="15.75" x14ac:dyDescent="0.5">
      <c r="A141" s="6">
        <v>4</v>
      </c>
      <c r="B141" s="6">
        <v>7</v>
      </c>
      <c r="C141" s="8" t="s">
        <v>98</v>
      </c>
      <c r="D141" s="5" t="s">
        <v>64</v>
      </c>
      <c r="E141" s="8" t="s">
        <v>32</v>
      </c>
      <c r="F141" s="8" t="s">
        <v>66</v>
      </c>
      <c r="G141" s="9"/>
      <c r="H141" s="9">
        <v>0</v>
      </c>
      <c r="I141" s="47">
        <v>86.3</v>
      </c>
      <c r="J141" s="47">
        <f>ABS($G$133-I141)</f>
        <v>5.2999999999999972</v>
      </c>
    </row>
    <row r="142" spans="1:15" ht="15.75" x14ac:dyDescent="0.5">
      <c r="A142" s="6"/>
      <c r="B142" s="6"/>
      <c r="C142" s="8"/>
      <c r="D142" s="5"/>
      <c r="E142" s="8"/>
      <c r="F142" s="8"/>
      <c r="G142" s="9"/>
      <c r="H142" s="9"/>
      <c r="I142" s="47"/>
      <c r="J142" s="47"/>
    </row>
    <row r="143" spans="1:15" ht="15" customHeight="1" x14ac:dyDescent="0.5">
      <c r="A143" s="6">
        <v>1</v>
      </c>
      <c r="B143" s="6">
        <v>8</v>
      </c>
      <c r="C143" s="8" t="s">
        <v>76</v>
      </c>
      <c r="D143" s="5" t="s">
        <v>106</v>
      </c>
      <c r="E143" s="8" t="s">
        <v>10</v>
      </c>
      <c r="F143" s="8" t="s">
        <v>65</v>
      </c>
      <c r="G143" s="9"/>
      <c r="H143" s="9">
        <v>0</v>
      </c>
      <c r="I143" s="47">
        <v>83</v>
      </c>
      <c r="J143" s="47">
        <f>ABS($G$133-I143)</f>
        <v>2</v>
      </c>
    </row>
    <row r="144" spans="1:15" ht="15.75" x14ac:dyDescent="0.5">
      <c r="A144" s="6">
        <v>2</v>
      </c>
      <c r="B144" s="6">
        <v>3</v>
      </c>
      <c r="C144" s="8" t="s">
        <v>189</v>
      </c>
      <c r="D144" s="5" t="s">
        <v>190</v>
      </c>
      <c r="E144" s="8" t="s">
        <v>10</v>
      </c>
      <c r="F144" s="8" t="s">
        <v>65</v>
      </c>
      <c r="G144" s="9"/>
      <c r="H144" s="9">
        <v>0</v>
      </c>
      <c r="I144" s="47">
        <v>84.7</v>
      </c>
      <c r="J144" s="47">
        <f>ABS($G$133-I144)</f>
        <v>3.7000000000000028</v>
      </c>
    </row>
    <row r="145" spans="1:11" ht="15" customHeight="1" x14ac:dyDescent="0.5">
      <c r="A145" s="1">
        <v>3</v>
      </c>
      <c r="B145" s="6">
        <v>6</v>
      </c>
      <c r="C145" s="13" t="s">
        <v>107</v>
      </c>
      <c r="D145" s="13" t="s">
        <v>105</v>
      </c>
      <c r="E145" s="13" t="s">
        <v>10</v>
      </c>
      <c r="F145" s="13" t="s">
        <v>65</v>
      </c>
      <c r="G145" s="1"/>
      <c r="H145" s="1">
        <v>0</v>
      </c>
      <c r="I145" s="1">
        <v>85.05</v>
      </c>
      <c r="J145" s="9">
        <f>ABS($G$133-I145)</f>
        <v>4.0499999999999972</v>
      </c>
    </row>
    <row r="146" spans="1:11" ht="15.75" x14ac:dyDescent="0.5">
      <c r="A146" s="1">
        <v>4</v>
      </c>
      <c r="B146" s="6"/>
      <c r="C146" s="8" t="s">
        <v>256</v>
      </c>
      <c r="D146" s="5" t="s">
        <v>257</v>
      </c>
      <c r="E146" s="5" t="s">
        <v>32</v>
      </c>
      <c r="F146" s="5" t="s">
        <v>65</v>
      </c>
      <c r="G146" s="9"/>
      <c r="H146" s="9">
        <v>0</v>
      </c>
      <c r="I146" s="9">
        <v>88.82</v>
      </c>
      <c r="J146" s="9">
        <f t="shared" ref="J146" si="2">ABS($G$133-I146)</f>
        <v>7.8199999999999932</v>
      </c>
    </row>
    <row r="147" spans="1:11" ht="15.75" x14ac:dyDescent="0.5">
      <c r="A147" s="1"/>
      <c r="B147" s="6"/>
      <c r="C147" s="8"/>
      <c r="D147" s="5"/>
      <c r="E147" s="5"/>
      <c r="F147" s="5"/>
      <c r="G147" s="9"/>
      <c r="H147" s="9"/>
      <c r="I147" s="9"/>
      <c r="J147" s="9"/>
    </row>
    <row r="148" spans="1:11" ht="15.75" x14ac:dyDescent="0.5">
      <c r="A148" s="6"/>
      <c r="B148" s="6">
        <v>4</v>
      </c>
      <c r="C148" s="8" t="s">
        <v>142</v>
      </c>
      <c r="D148" s="5" t="s">
        <v>143</v>
      </c>
      <c r="E148" s="8" t="s">
        <v>29</v>
      </c>
      <c r="F148" s="8" t="s">
        <v>65</v>
      </c>
      <c r="G148" s="9" t="s">
        <v>198</v>
      </c>
      <c r="H148" s="9"/>
      <c r="I148" s="9"/>
      <c r="J148" s="9" t="s">
        <v>198</v>
      </c>
    </row>
    <row r="149" spans="1:11" ht="15.75" x14ac:dyDescent="0.5">
      <c r="A149" s="8"/>
      <c r="B149" s="6"/>
      <c r="C149" s="13"/>
      <c r="D149" s="13"/>
      <c r="E149" s="13"/>
      <c r="F149" s="13"/>
      <c r="G149" s="1"/>
      <c r="H149" s="1"/>
      <c r="I149" s="1"/>
      <c r="J149" s="9"/>
    </row>
    <row r="151" spans="1:11" ht="15.75" x14ac:dyDescent="0.5">
      <c r="B151" s="62" t="s">
        <v>77</v>
      </c>
      <c r="C151" s="62"/>
      <c r="D151" s="62"/>
      <c r="E151" s="62"/>
      <c r="F151" s="62"/>
      <c r="G151" s="12"/>
      <c r="H151" s="12"/>
      <c r="I151" s="12"/>
    </row>
    <row r="152" spans="1:11" ht="15.75" x14ac:dyDescent="0.5">
      <c r="B152" s="63" t="s">
        <v>9</v>
      </c>
      <c r="C152" s="63"/>
      <c r="D152" s="63"/>
      <c r="E152" s="63"/>
      <c r="F152" s="63"/>
      <c r="G152" s="21">
        <v>81</v>
      </c>
      <c r="H152" s="12"/>
      <c r="I152" s="43" t="s">
        <v>252</v>
      </c>
    </row>
    <row r="153" spans="1:11" ht="15.75" x14ac:dyDescent="0.5">
      <c r="B153" s="15" t="s">
        <v>195</v>
      </c>
      <c r="C153" s="15"/>
      <c r="D153" s="15"/>
      <c r="E153" s="16"/>
      <c r="F153" s="16"/>
      <c r="G153" s="12"/>
      <c r="H153" s="12"/>
    </row>
    <row r="154" spans="1:11" x14ac:dyDescent="0.45">
      <c r="A154" s="59" t="s">
        <v>36</v>
      </c>
      <c r="B154" s="59" t="s">
        <v>0</v>
      </c>
      <c r="C154" s="61" t="s">
        <v>1</v>
      </c>
      <c r="D154" s="61" t="s">
        <v>2</v>
      </c>
      <c r="E154" s="61" t="s">
        <v>3</v>
      </c>
      <c r="F154" s="57" t="s">
        <v>4</v>
      </c>
      <c r="G154" s="57" t="s">
        <v>62</v>
      </c>
      <c r="H154" s="61" t="s">
        <v>14</v>
      </c>
      <c r="I154" s="57" t="s">
        <v>15</v>
      </c>
      <c r="J154" s="61" t="s">
        <v>18</v>
      </c>
      <c r="K154" s="17"/>
    </row>
    <row r="155" spans="1:11" x14ac:dyDescent="0.45">
      <c r="A155" s="60"/>
      <c r="B155" s="59"/>
      <c r="C155" s="61"/>
      <c r="D155" s="61"/>
      <c r="E155" s="61"/>
      <c r="F155" s="58"/>
      <c r="G155" s="58"/>
      <c r="H155" s="57"/>
      <c r="I155" s="65"/>
      <c r="J155" s="57"/>
    </row>
    <row r="156" spans="1:11" ht="15.75" x14ac:dyDescent="0.45">
      <c r="A156" s="6"/>
      <c r="B156" s="6"/>
      <c r="C156" s="10"/>
      <c r="D156" s="10"/>
      <c r="E156" s="10"/>
      <c r="F156" s="9"/>
      <c r="G156" s="9"/>
      <c r="H156" s="9"/>
      <c r="I156" s="9"/>
      <c r="J156" s="9">
        <f>ABS($G$152-I156)</f>
        <v>81</v>
      </c>
    </row>
    <row r="157" spans="1:11" ht="15.75" x14ac:dyDescent="0.45">
      <c r="A157" s="6">
        <v>1</v>
      </c>
      <c r="B157" s="6"/>
      <c r="C157" s="10" t="s">
        <v>101</v>
      </c>
      <c r="D157" s="10" t="s">
        <v>100</v>
      </c>
      <c r="E157" s="10" t="s">
        <v>29</v>
      </c>
      <c r="F157" s="9" t="s">
        <v>21</v>
      </c>
      <c r="G157" s="9"/>
      <c r="H157" s="9">
        <v>0</v>
      </c>
      <c r="I157" s="9">
        <v>81.319999999999993</v>
      </c>
      <c r="J157" s="9">
        <f>ABS($G$152-I157)</f>
        <v>0.31999999999999318</v>
      </c>
    </row>
    <row r="158" spans="1:11" ht="15.75" x14ac:dyDescent="0.45">
      <c r="A158" s="6">
        <v>2</v>
      </c>
      <c r="B158" s="6"/>
      <c r="C158" s="10" t="s">
        <v>146</v>
      </c>
      <c r="D158" s="10" t="s">
        <v>28</v>
      </c>
      <c r="E158" s="10" t="s">
        <v>10</v>
      </c>
      <c r="F158" s="9" t="s">
        <v>21</v>
      </c>
      <c r="G158" s="9"/>
      <c r="H158" s="9">
        <v>0</v>
      </c>
      <c r="I158" s="9">
        <v>79.930000000000007</v>
      </c>
      <c r="J158" s="9">
        <f>ABS($G$152-I158)</f>
        <v>1.0699999999999932</v>
      </c>
    </row>
    <row r="159" spans="1:11" ht="15.75" x14ac:dyDescent="0.45">
      <c r="A159" s="6">
        <v>3</v>
      </c>
      <c r="B159" s="6"/>
      <c r="C159" s="10" t="s">
        <v>193</v>
      </c>
      <c r="D159" s="10" t="s">
        <v>145</v>
      </c>
      <c r="E159" s="10" t="s">
        <v>29</v>
      </c>
      <c r="F159" s="9" t="s">
        <v>21</v>
      </c>
      <c r="G159" s="9"/>
      <c r="H159" s="9">
        <v>0</v>
      </c>
      <c r="I159" s="9">
        <v>79.25</v>
      </c>
      <c r="J159" s="9">
        <f>ABS($G$152-I159)</f>
        <v>1.75</v>
      </c>
    </row>
    <row r="160" spans="1:11" ht="15.75" x14ac:dyDescent="0.45">
      <c r="A160" s="6"/>
      <c r="B160" s="6"/>
      <c r="C160" s="10"/>
      <c r="D160" s="10"/>
      <c r="E160" s="10"/>
      <c r="F160" s="9"/>
      <c r="G160" s="9"/>
      <c r="H160" s="9"/>
      <c r="I160" s="9"/>
      <c r="J160" s="9"/>
    </row>
    <row r="161" spans="1:10" ht="15.75" x14ac:dyDescent="0.5">
      <c r="A161" s="1">
        <v>1</v>
      </c>
      <c r="B161" s="6"/>
      <c r="C161" s="44" t="s">
        <v>80</v>
      </c>
      <c r="D161" s="44" t="s">
        <v>81</v>
      </c>
      <c r="E161" s="5" t="s">
        <v>10</v>
      </c>
      <c r="F161" s="7" t="s">
        <v>23</v>
      </c>
      <c r="G161" s="1"/>
      <c r="H161" s="1">
        <v>0</v>
      </c>
      <c r="I161" s="1">
        <v>80.83</v>
      </c>
      <c r="J161" s="9">
        <f>ABS($G$152-I161)</f>
        <v>0.17000000000000171</v>
      </c>
    </row>
    <row r="162" spans="1:10" ht="15.75" x14ac:dyDescent="0.45">
      <c r="A162" s="6">
        <v>2</v>
      </c>
      <c r="B162" s="6"/>
      <c r="C162" s="10" t="s">
        <v>108</v>
      </c>
      <c r="D162" s="10" t="s">
        <v>109</v>
      </c>
      <c r="E162" s="10" t="s">
        <v>10</v>
      </c>
      <c r="F162" s="9" t="s">
        <v>23</v>
      </c>
      <c r="G162" s="9"/>
      <c r="H162" s="9">
        <v>0</v>
      </c>
      <c r="I162" s="9">
        <v>77.92</v>
      </c>
      <c r="J162" s="9">
        <f>ABS($G$152-I162)</f>
        <v>3.0799999999999983</v>
      </c>
    </row>
    <row r="163" spans="1:10" ht="15.75" x14ac:dyDescent="0.5">
      <c r="A163" s="1">
        <v>3</v>
      </c>
      <c r="B163" s="6"/>
      <c r="C163" s="44" t="s">
        <v>110</v>
      </c>
      <c r="D163" s="44" t="s">
        <v>111</v>
      </c>
      <c r="E163" s="5" t="s">
        <v>10</v>
      </c>
      <c r="F163" s="7" t="s">
        <v>23</v>
      </c>
      <c r="G163" s="1"/>
      <c r="H163" s="1" t="s">
        <v>219</v>
      </c>
      <c r="I163" s="32">
        <v>90.54</v>
      </c>
      <c r="J163" s="9">
        <f>ABS($G$152-I163)</f>
        <v>9.5400000000000063</v>
      </c>
    </row>
    <row r="164" spans="1:10" ht="15.75" x14ac:dyDescent="0.45">
      <c r="A164" s="6">
        <v>4</v>
      </c>
      <c r="B164" s="6"/>
      <c r="C164" s="10" t="s">
        <v>112</v>
      </c>
      <c r="D164" s="10" t="s">
        <v>194</v>
      </c>
      <c r="E164" s="10" t="s">
        <v>10</v>
      </c>
      <c r="F164" s="9" t="s">
        <v>23</v>
      </c>
      <c r="G164" s="9">
        <v>4</v>
      </c>
      <c r="H164" s="9" t="s">
        <v>260</v>
      </c>
      <c r="I164" s="9">
        <v>87.44</v>
      </c>
      <c r="J164" s="9">
        <f>ABS($G$152-I164)</f>
        <v>6.4399999999999977</v>
      </c>
    </row>
    <row r="165" spans="1:10" ht="15.75" x14ac:dyDescent="0.5">
      <c r="A165" s="1">
        <v>5</v>
      </c>
      <c r="B165" s="6"/>
      <c r="C165" s="44" t="s">
        <v>99</v>
      </c>
      <c r="D165" s="44" t="s">
        <v>81</v>
      </c>
      <c r="E165" s="5" t="s">
        <v>10</v>
      </c>
      <c r="F165" s="7" t="s">
        <v>23</v>
      </c>
      <c r="G165" s="1" t="s">
        <v>230</v>
      </c>
      <c r="H165" s="1">
        <v>8</v>
      </c>
      <c r="I165" s="32">
        <v>82.7</v>
      </c>
      <c r="J165" s="47">
        <f>ABS($G$152-I165)</f>
        <v>1.7000000000000028</v>
      </c>
    </row>
    <row r="166" spans="1:10" ht="15.75" x14ac:dyDescent="0.45">
      <c r="A166" s="6">
        <v>6</v>
      </c>
      <c r="B166" s="6"/>
      <c r="C166" s="10" t="s">
        <v>78</v>
      </c>
      <c r="D166" s="10" t="s">
        <v>194</v>
      </c>
      <c r="E166" s="10" t="s">
        <v>10</v>
      </c>
      <c r="F166" s="9" t="s">
        <v>23</v>
      </c>
      <c r="G166" s="9"/>
      <c r="H166" s="9" t="s">
        <v>259</v>
      </c>
      <c r="I166" s="9">
        <v>96.64</v>
      </c>
      <c r="J166" s="9">
        <f t="shared" ref="J166" si="3">ABS($G$152-I166)</f>
        <v>15.64</v>
      </c>
    </row>
    <row r="167" spans="1:10" ht="15.75" x14ac:dyDescent="0.45">
      <c r="A167" s="6"/>
      <c r="B167" s="6"/>
      <c r="C167" s="10" t="s">
        <v>247</v>
      </c>
      <c r="D167" s="10" t="s">
        <v>248</v>
      </c>
      <c r="E167" s="10" t="s">
        <v>32</v>
      </c>
      <c r="F167" s="9" t="s">
        <v>23</v>
      </c>
      <c r="G167" s="9" t="s">
        <v>258</v>
      </c>
      <c r="H167" s="9">
        <v>4</v>
      </c>
      <c r="I167" s="9"/>
      <c r="J167" s="9" t="s">
        <v>201</v>
      </c>
    </row>
    <row r="168" spans="1:10" ht="15.75" x14ac:dyDescent="0.45">
      <c r="A168" s="6"/>
      <c r="B168" s="6"/>
      <c r="C168" s="10"/>
      <c r="D168" s="10"/>
      <c r="E168" s="10"/>
      <c r="F168" s="9"/>
      <c r="G168" s="9"/>
      <c r="H168" s="9"/>
      <c r="I168" s="9"/>
      <c r="J168" s="9"/>
    </row>
    <row r="169" spans="1:10" ht="15.75" x14ac:dyDescent="0.45">
      <c r="A169" s="6"/>
      <c r="B169" s="6"/>
      <c r="C169" s="10" t="s">
        <v>180</v>
      </c>
      <c r="D169" s="10" t="s">
        <v>145</v>
      </c>
      <c r="E169" s="10" t="s">
        <v>29</v>
      </c>
      <c r="F169" s="9" t="s">
        <v>72</v>
      </c>
      <c r="G169" s="9"/>
      <c r="H169" s="9" t="s">
        <v>219</v>
      </c>
      <c r="I169" s="9">
        <v>90.83</v>
      </c>
      <c r="J169" s="9">
        <f>ABS($G$152-I169)</f>
        <v>9.8299999999999983</v>
      </c>
    </row>
    <row r="170" spans="1:10" ht="15.75" x14ac:dyDescent="0.45">
      <c r="A170" s="6"/>
      <c r="B170" s="6"/>
      <c r="C170" s="10"/>
      <c r="D170" s="10"/>
      <c r="E170" s="10"/>
      <c r="F170" s="9"/>
      <c r="G170" s="9"/>
      <c r="H170" s="9"/>
      <c r="I170" s="9"/>
      <c r="J170" s="9"/>
    </row>
    <row r="171" spans="1:10" ht="15.75" x14ac:dyDescent="0.45">
      <c r="A171" s="6"/>
      <c r="B171" s="6"/>
      <c r="C171" s="10" t="s">
        <v>123</v>
      </c>
      <c r="D171" s="10" t="s">
        <v>147</v>
      </c>
      <c r="E171" s="10" t="s">
        <v>8</v>
      </c>
      <c r="F171" s="9" t="s">
        <v>94</v>
      </c>
      <c r="G171" s="9" t="s">
        <v>198</v>
      </c>
      <c r="H171" s="9"/>
      <c r="I171" s="9"/>
      <c r="J171" s="9" t="s">
        <v>198</v>
      </c>
    </row>
    <row r="172" spans="1:10" ht="15.75" x14ac:dyDescent="0.45">
      <c r="A172" s="6"/>
      <c r="B172" s="6"/>
      <c r="C172" s="10" t="s">
        <v>112</v>
      </c>
      <c r="D172" s="10" t="s">
        <v>109</v>
      </c>
      <c r="E172" s="10" t="s">
        <v>10</v>
      </c>
      <c r="F172" s="9" t="s">
        <v>23</v>
      </c>
      <c r="G172" s="9" t="s">
        <v>198</v>
      </c>
      <c r="H172" s="9"/>
      <c r="I172" s="9"/>
      <c r="J172" s="9" t="s">
        <v>198</v>
      </c>
    </row>
    <row r="173" spans="1:10" ht="15.75" x14ac:dyDescent="0.45">
      <c r="A173" s="6"/>
      <c r="B173" s="6"/>
      <c r="C173" s="10"/>
      <c r="D173" s="10"/>
      <c r="E173" s="10"/>
      <c r="F173" s="9"/>
      <c r="G173" s="9"/>
      <c r="H173" s="9"/>
      <c r="I173" s="9"/>
      <c r="J173" s="9"/>
    </row>
  </sheetData>
  <mergeCells count="123">
    <mergeCell ref="L124:L125"/>
    <mergeCell ref="L84:L85"/>
    <mergeCell ref="J99:J100"/>
    <mergeCell ref="K99:K100"/>
    <mergeCell ref="L99:L100"/>
    <mergeCell ref="J116:J117"/>
    <mergeCell ref="K116:K117"/>
    <mergeCell ref="L116:L117"/>
    <mergeCell ref="G154:G155"/>
    <mergeCell ref="H154:H155"/>
    <mergeCell ref="I154:I155"/>
    <mergeCell ref="J154:J155"/>
    <mergeCell ref="J84:J85"/>
    <mergeCell ref="K84:K85"/>
    <mergeCell ref="J135:J136"/>
    <mergeCell ref="G84:G85"/>
    <mergeCell ref="H84:H85"/>
    <mergeCell ref="I84:I85"/>
    <mergeCell ref="G116:G117"/>
    <mergeCell ref="H116:H117"/>
    <mergeCell ref="I116:I117"/>
    <mergeCell ref="G124:G125"/>
    <mergeCell ref="H124:H125"/>
    <mergeCell ref="I124:I125"/>
    <mergeCell ref="J124:J125"/>
    <mergeCell ref="I135:I136"/>
    <mergeCell ref="G99:G100"/>
    <mergeCell ref="H99:H100"/>
    <mergeCell ref="I99:I100"/>
    <mergeCell ref="K124:K125"/>
    <mergeCell ref="E135:E136"/>
    <mergeCell ref="F135:F136"/>
    <mergeCell ref="E98:F98"/>
    <mergeCell ref="F116:F117"/>
    <mergeCell ref="B113:F113"/>
    <mergeCell ref="B114:F114"/>
    <mergeCell ref="F99:F100"/>
    <mergeCell ref="A116:A117"/>
    <mergeCell ref="B116:B117"/>
    <mergeCell ref="C116:C117"/>
    <mergeCell ref="D116:D117"/>
    <mergeCell ref="E116:E117"/>
    <mergeCell ref="A99:A100"/>
    <mergeCell ref="B99:B100"/>
    <mergeCell ref="C99:C100"/>
    <mergeCell ref="D99:D100"/>
    <mergeCell ref="E99:E100"/>
    <mergeCell ref="A154:A155"/>
    <mergeCell ref="B154:B155"/>
    <mergeCell ref="C154:C155"/>
    <mergeCell ref="D154:D155"/>
    <mergeCell ref="E154:E155"/>
    <mergeCell ref="F154:F155"/>
    <mergeCell ref="G135:G136"/>
    <mergeCell ref="H135:H136"/>
    <mergeCell ref="B121:F121"/>
    <mergeCell ref="B122:F122"/>
    <mergeCell ref="A124:A125"/>
    <mergeCell ref="B124:B125"/>
    <mergeCell ref="C124:C125"/>
    <mergeCell ref="D124:D125"/>
    <mergeCell ref="E124:E125"/>
    <mergeCell ref="F124:F125"/>
    <mergeCell ref="B132:F132"/>
    <mergeCell ref="B133:F133"/>
    <mergeCell ref="B151:F151"/>
    <mergeCell ref="B152:F152"/>
    <mergeCell ref="A135:A136"/>
    <mergeCell ref="B135:B136"/>
    <mergeCell ref="C135:C136"/>
    <mergeCell ref="D135:D136"/>
    <mergeCell ref="A66:A67"/>
    <mergeCell ref="B66:B67"/>
    <mergeCell ref="C66:C67"/>
    <mergeCell ref="D66:D67"/>
    <mergeCell ref="E66:E67"/>
    <mergeCell ref="F66:F67"/>
    <mergeCell ref="G66:G67"/>
    <mergeCell ref="B96:F96"/>
    <mergeCell ref="B97:F97"/>
    <mergeCell ref="B82:F82"/>
    <mergeCell ref="A84:A85"/>
    <mergeCell ref="B84:B85"/>
    <mergeCell ref="C84:C85"/>
    <mergeCell ref="D84:D85"/>
    <mergeCell ref="E84:E85"/>
    <mergeCell ref="F84:F85"/>
    <mergeCell ref="I40:I41"/>
    <mergeCell ref="J40:J41"/>
    <mergeCell ref="K40:K41"/>
    <mergeCell ref="L40:L41"/>
    <mergeCell ref="B37:F37"/>
    <mergeCell ref="B38:F38"/>
    <mergeCell ref="I13:I14"/>
    <mergeCell ref="J13:J14"/>
    <mergeCell ref="H66:H67"/>
    <mergeCell ref="I66:I67"/>
    <mergeCell ref="J66:J67"/>
    <mergeCell ref="K66:K67"/>
    <mergeCell ref="L66:L67"/>
    <mergeCell ref="B63:F63"/>
    <mergeCell ref="B64:F64"/>
    <mergeCell ref="A40:A41"/>
    <mergeCell ref="B40:B41"/>
    <mergeCell ref="C40:C41"/>
    <mergeCell ref="D40:D41"/>
    <mergeCell ref="E40:E41"/>
    <mergeCell ref="F40:F41"/>
    <mergeCell ref="F13:F14"/>
    <mergeCell ref="G13:G14"/>
    <mergeCell ref="H13:H14"/>
    <mergeCell ref="G40:G41"/>
    <mergeCell ref="H40:H41"/>
    <mergeCell ref="B2:F2"/>
    <mergeCell ref="B3:F3"/>
    <mergeCell ref="B4:F4"/>
    <mergeCell ref="B10:F10"/>
    <mergeCell ref="B11:F11"/>
    <mergeCell ref="A13:A14"/>
    <mergeCell ref="B13:B14"/>
    <mergeCell ref="C13:C14"/>
    <mergeCell ref="D13:D14"/>
    <mergeCell ref="E13:E14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Sabado </vt:lpstr>
      <vt:lpstr>Domingo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2024-05-31T14:47:31Z</cp:lastPrinted>
  <dcterms:created xsi:type="dcterms:W3CDTF">2023-08-10T01:11:21Z</dcterms:created>
  <dcterms:modified xsi:type="dcterms:W3CDTF">2025-10-13T17:18:30Z</dcterms:modified>
</cp:coreProperties>
</file>