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/>
  <mc:AlternateContent xmlns:mc="http://schemas.openxmlformats.org/markup-compatibility/2006">
    <mc:Choice Requires="x15">
      <x15ac:absPath xmlns:x15ac="http://schemas.microsoft.com/office/spreadsheetml/2010/11/ac" url="/Users/anagabrielaacunamadrid/Library/CloudStorage/OneDrive-Personal/ANDEDE/"/>
    </mc:Choice>
  </mc:AlternateContent>
  <xr:revisionPtr revIDLastSave="0" documentId="8_{04EACB87-C3E2-D24B-8263-C6AA26697F6B}" xr6:coauthVersionLast="47" xr6:coauthVersionMax="47" xr10:uidLastSave="{00000000-0000-0000-0000-000000000000}"/>
  <bookViews>
    <workbookView xWindow="0" yWindow="0" windowWidth="38400" windowHeight="21600" xr2:uid="{82401652-993F-45D6-87A7-26B019B17E88}"/>
  </bookViews>
  <sheets>
    <sheet name="Ranking 2025" sheetId="1" r:id="rId1"/>
    <sheet name="Ganadores Ranking 2025" sheetId="2" r:id="rId2"/>
  </sheets>
  <definedNames>
    <definedName name="_xlnm._FilterDatabase" localSheetId="0" hidden="1">'Ranking 2025'!$B$5:$D$37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3" i="2" l="1"/>
  <c r="N23" i="2" s="1"/>
  <c r="L22" i="2"/>
  <c r="N22" i="2" s="1"/>
  <c r="L21" i="2"/>
  <c r="N21" i="2" s="1"/>
  <c r="L17" i="2"/>
  <c r="N17" i="2" s="1"/>
  <c r="L16" i="2"/>
  <c r="N16" i="2" s="1"/>
  <c r="L15" i="2"/>
  <c r="N15" i="2" s="1"/>
  <c r="N11" i="2"/>
  <c r="L11" i="2"/>
  <c r="N10" i="2"/>
  <c r="L10" i="2"/>
  <c r="N9" i="2"/>
  <c r="L9" i="2"/>
  <c r="L5" i="2"/>
  <c r="N5" i="2" s="1"/>
  <c r="L4" i="2"/>
  <c r="N4" i="2" s="1"/>
  <c r="L3" i="2"/>
  <c r="N3" i="2" s="1"/>
  <c r="N89" i="1"/>
  <c r="N90" i="1"/>
  <c r="N91" i="1"/>
  <c r="N92" i="1"/>
  <c r="N93" i="1"/>
  <c r="N88" i="1"/>
  <c r="L81" i="1"/>
  <c r="N81" i="1" s="1"/>
  <c r="L50" i="1"/>
  <c r="N50" i="1" s="1"/>
  <c r="L54" i="1"/>
  <c r="N54" i="1" s="1"/>
  <c r="L55" i="1"/>
  <c r="N55" i="1" s="1"/>
  <c r="L60" i="1"/>
  <c r="N60" i="1" s="1"/>
  <c r="L9" i="1"/>
  <c r="N9" i="1" s="1"/>
  <c r="L14" i="1"/>
  <c r="N14" i="1" s="1"/>
  <c r="L31" i="1"/>
  <c r="N31" i="1" s="1"/>
  <c r="L32" i="1"/>
  <c r="N32" i="1" s="1"/>
  <c r="L33" i="1"/>
  <c r="N33" i="1" s="1"/>
  <c r="L34" i="1"/>
  <c r="N34" i="1" s="1"/>
  <c r="L6" i="1"/>
  <c r="N6" i="1" s="1"/>
  <c r="L8" i="1"/>
  <c r="N8" i="1" s="1"/>
  <c r="L10" i="1"/>
  <c r="N10" i="1" s="1"/>
  <c r="L30" i="1"/>
  <c r="N30" i="1" s="1"/>
  <c r="L11" i="1"/>
  <c r="N11" i="1" s="1"/>
  <c r="L12" i="1"/>
  <c r="N12" i="1" s="1"/>
  <c r="L18" i="1"/>
  <c r="N18" i="1" s="1"/>
  <c r="L19" i="1"/>
  <c r="N19" i="1" s="1"/>
  <c r="L20" i="1"/>
  <c r="N20" i="1" s="1"/>
  <c r="L13" i="1"/>
  <c r="N13" i="1" s="1"/>
  <c r="L22" i="1"/>
  <c r="N22" i="1" s="1"/>
  <c r="L23" i="1"/>
  <c r="N23" i="1" s="1"/>
  <c r="L24" i="1"/>
  <c r="N24" i="1" s="1"/>
  <c r="L16" i="1"/>
  <c r="N16" i="1" s="1"/>
  <c r="L25" i="1"/>
  <c r="N25" i="1" s="1"/>
  <c r="L26" i="1"/>
  <c r="N26" i="1" s="1"/>
  <c r="L15" i="1"/>
  <c r="N15" i="1" s="1"/>
  <c r="L21" i="1"/>
  <c r="N21" i="1" s="1"/>
  <c r="L27" i="1"/>
  <c r="N27" i="1" s="1"/>
  <c r="L28" i="1"/>
  <c r="N28" i="1" s="1"/>
  <c r="L29" i="1"/>
  <c r="N29" i="1" s="1"/>
  <c r="L17" i="1"/>
  <c r="N17" i="1" s="1"/>
  <c r="L35" i="1"/>
  <c r="N35" i="1" s="1"/>
  <c r="L36" i="1"/>
  <c r="N36" i="1" s="1"/>
  <c r="L37" i="1"/>
  <c r="N37" i="1" s="1"/>
  <c r="L57" i="1"/>
  <c r="N57" i="1" s="1"/>
  <c r="L56" i="1"/>
  <c r="N56" i="1" s="1"/>
  <c r="L49" i="1"/>
  <c r="N49" i="1" s="1"/>
  <c r="L59" i="1"/>
  <c r="N59" i="1" s="1"/>
  <c r="L83" i="1"/>
  <c r="N83" i="1" s="1"/>
  <c r="L76" i="1"/>
  <c r="N76" i="1" s="1"/>
  <c r="L82" i="1"/>
  <c r="N82" i="1" s="1"/>
  <c r="L78" i="1"/>
  <c r="N78" i="1" s="1"/>
  <c r="L73" i="1"/>
  <c r="N73" i="1" s="1"/>
  <c r="L71" i="1"/>
  <c r="N71" i="1" s="1"/>
  <c r="L84" i="1"/>
  <c r="N84" i="1" s="1"/>
  <c r="L51" i="1"/>
  <c r="N51" i="1" s="1"/>
  <c r="L58" i="1"/>
  <c r="N58" i="1" s="1"/>
  <c r="L52" i="1"/>
  <c r="N52" i="1" s="1"/>
  <c r="L93" i="1"/>
  <c r="L72" i="1"/>
  <c r="N72" i="1" s="1"/>
  <c r="L75" i="1"/>
  <c r="N75" i="1" s="1"/>
  <c r="L74" i="1"/>
  <c r="N74" i="1" s="1"/>
  <c r="L77" i="1"/>
  <c r="N77" i="1" s="1"/>
  <c r="L70" i="1"/>
  <c r="N70" i="1" s="1"/>
  <c r="L80" i="1"/>
  <c r="N80" i="1" s="1"/>
  <c r="L79" i="1"/>
  <c r="N79" i="1" s="1"/>
  <c r="L43" i="1"/>
  <c r="N43" i="1" s="1"/>
  <c r="L45" i="1"/>
  <c r="N45" i="1" s="1"/>
  <c r="L47" i="1"/>
  <c r="N47" i="1" s="1"/>
  <c r="L46" i="1"/>
  <c r="N46" i="1" s="1"/>
  <c r="L48" i="1"/>
  <c r="N48" i="1" s="1"/>
  <c r="L53" i="1"/>
  <c r="N53" i="1" s="1"/>
  <c r="L44" i="1"/>
  <c r="N44" i="1" s="1"/>
  <c r="L61" i="1"/>
  <c r="N61" i="1" s="1"/>
  <c r="L62" i="1"/>
  <c r="N62" i="1" s="1"/>
  <c r="L63" i="1"/>
  <c r="N63" i="1" s="1"/>
  <c r="L64" i="1"/>
  <c r="N64" i="1" s="1"/>
  <c r="L7" i="1"/>
  <c r="N7" i="1" s="1"/>
  <c r="L89" i="1"/>
  <c r="L92" i="1"/>
  <c r="L88" i="1"/>
  <c r="L90" i="1"/>
  <c r="L91" i="1"/>
  <c r="L69" i="1"/>
  <c r="N69" i="1" s="1"/>
  <c r="L42" i="1"/>
  <c r="N42" i="1" s="1"/>
</calcChain>
</file>

<file path=xl/sharedStrings.xml><?xml version="1.0" encoding="utf-8"?>
<sst xmlns="http://schemas.openxmlformats.org/spreadsheetml/2006/main" count="345" uniqueCount="129">
  <si>
    <t>Lugar</t>
  </si>
  <si>
    <t>Jinete</t>
  </si>
  <si>
    <t>Caballo</t>
  </si>
  <si>
    <t>Asociacion</t>
  </si>
  <si>
    <t>Introductorios</t>
  </si>
  <si>
    <t xml:space="preserve"> Nina Raykhman </t>
  </si>
  <si>
    <t>Nico</t>
  </si>
  <si>
    <t>APC</t>
  </si>
  <si>
    <t xml:space="preserve">Phoebe Otto </t>
  </si>
  <si>
    <t>Rumi</t>
  </si>
  <si>
    <t xml:space="preserve"> Belle Hill</t>
  </si>
  <si>
    <t xml:space="preserve"> Khaleesi</t>
  </si>
  <si>
    <t xml:space="preserve"> Elodie Hoecherl</t>
  </si>
  <si>
    <t xml:space="preserve"> Sebastian </t>
  </si>
  <si>
    <t xml:space="preserve"> Alexandra Young </t>
  </si>
  <si>
    <t>Sesame</t>
  </si>
  <si>
    <t xml:space="preserve"> Kaia Mangus</t>
  </si>
  <si>
    <t xml:space="preserve"> Rumi</t>
  </si>
  <si>
    <t>Principiantes</t>
  </si>
  <si>
    <t xml:space="preserve">Anne Jansen </t>
  </si>
  <si>
    <t>Mary Jane</t>
  </si>
  <si>
    <t>Paz Swindel</t>
  </si>
  <si>
    <t xml:space="preserve"> Sargento</t>
  </si>
  <si>
    <t>Paz Graziano Sterman</t>
  </si>
  <si>
    <t xml:space="preserve"> G-Love</t>
  </si>
  <si>
    <t>Sofia Kysela</t>
  </si>
  <si>
    <t xml:space="preserve"> Coast</t>
  </si>
  <si>
    <t xml:space="preserve">Andrea Sánchez </t>
  </si>
  <si>
    <t xml:space="preserve">Montréal </t>
  </si>
  <si>
    <t>Robin Berger</t>
  </si>
  <si>
    <t xml:space="preserve"> Dixie</t>
  </si>
  <si>
    <t>Elena Cisneros DeBriones</t>
  </si>
  <si>
    <t>Intermedios</t>
  </si>
  <si>
    <t xml:space="preserve">Mayalin Espinosa Anderson </t>
  </si>
  <si>
    <t>Pumpkin</t>
  </si>
  <si>
    <t xml:space="preserve">Lucy Margolin </t>
  </si>
  <si>
    <t>Paloma</t>
  </si>
  <si>
    <t>McKenzie Mangus</t>
  </si>
  <si>
    <t xml:space="preserve"> Revel</t>
  </si>
  <si>
    <t>Jenna Lynn Alico</t>
  </si>
  <si>
    <t xml:space="preserve"> Aspen</t>
  </si>
  <si>
    <t xml:space="preserve"> Stella</t>
  </si>
  <si>
    <t>Avanzados</t>
  </si>
  <si>
    <t xml:space="preserve"> Gregorio Beeche</t>
  </si>
  <si>
    <t xml:space="preserve"> Semper Fi</t>
  </si>
  <si>
    <t xml:space="preserve"> Anne Jansen</t>
  </si>
  <si>
    <t xml:space="preserve"> McKenzie Mangus</t>
  </si>
  <si>
    <t xml:space="preserve"> Seven</t>
  </si>
  <si>
    <t xml:space="preserve"> Blue Garnet </t>
  </si>
  <si>
    <t>Sara Ramirez</t>
  </si>
  <si>
    <t>Bubblicious</t>
  </si>
  <si>
    <t>AHO</t>
  </si>
  <si>
    <t>Carolina Guardia</t>
  </si>
  <si>
    <t>El Blanco</t>
  </si>
  <si>
    <t>LF</t>
  </si>
  <si>
    <t>Adriana Cavazos</t>
  </si>
  <si>
    <t>Wynn</t>
  </si>
  <si>
    <t>Eva Ferraro</t>
  </si>
  <si>
    <t>Vancouver</t>
  </si>
  <si>
    <t>Ivana Coluccia</t>
  </si>
  <si>
    <t>India</t>
  </si>
  <si>
    <t>Leonor Muñoz</t>
  </si>
  <si>
    <t>Bubba</t>
  </si>
  <si>
    <t>El Gris</t>
  </si>
  <si>
    <t>Edwin Vasquez</t>
  </si>
  <si>
    <t>Emanuel</t>
  </si>
  <si>
    <t>14-16-Mar</t>
  </si>
  <si>
    <t>25-27 Abr</t>
  </si>
  <si>
    <t>26-27 Jul</t>
  </si>
  <si>
    <t>Total</t>
  </si>
  <si>
    <t>Camila Herrera</t>
  </si>
  <si>
    <t>Whiskey</t>
  </si>
  <si>
    <t>Mayalin Espinoza</t>
  </si>
  <si>
    <t>Ethan Bloomfeld</t>
  </si>
  <si>
    <t>Shabazz</t>
  </si>
  <si>
    <t>Maximus</t>
  </si>
  <si>
    <t>Silver</t>
  </si>
  <si>
    <t>PC</t>
  </si>
  <si>
    <t>Jenna Alico</t>
  </si>
  <si>
    <t>G-Love</t>
  </si>
  <si>
    <t>Sofia Blanco</t>
  </si>
  <si>
    <t>Homero</t>
  </si>
  <si>
    <t>Lenin Tenorio</t>
  </si>
  <si>
    <t>Caramelo</t>
  </si>
  <si>
    <t>Belen Fernandez</t>
  </si>
  <si>
    <t>Rosillo</t>
  </si>
  <si>
    <t>Paige James</t>
  </si>
  <si>
    <t>Michelle Segura</t>
  </si>
  <si>
    <t>La Pinta</t>
  </si>
  <si>
    <t>Nina Raykhman</t>
  </si>
  <si>
    <t>Lucy Shook</t>
  </si>
  <si>
    <t>Luciana Matzen</t>
  </si>
  <si>
    <t>Dixie</t>
  </si>
  <si>
    <t>Mckenzie Mangus</t>
  </si>
  <si>
    <t>Bella</t>
  </si>
  <si>
    <t>Roja</t>
  </si>
  <si>
    <t>Dragonfly</t>
  </si>
  <si>
    <t>Lorenzaccio KZI</t>
  </si>
  <si>
    <t>Anne Janzen</t>
  </si>
  <si>
    <t>Semper</t>
  </si>
  <si>
    <t>Sophie Kysela</t>
  </si>
  <si>
    <t>Coast</t>
  </si>
  <si>
    <t>Daniela Garro</t>
  </si>
  <si>
    <t>Luc</t>
  </si>
  <si>
    <t>ANDEDE</t>
  </si>
  <si>
    <t>Alexandra Young</t>
  </si>
  <si>
    <t>Mia Pinchanski</t>
  </si>
  <si>
    <t>Gregorio Beeche</t>
  </si>
  <si>
    <t>Elysia harker</t>
  </si>
  <si>
    <t>Phillipe Robert</t>
  </si>
  <si>
    <t>Kilimanjaro</t>
  </si>
  <si>
    <t>Sofia Pettinari</t>
  </si>
  <si>
    <t>Sebastian</t>
  </si>
  <si>
    <t>Sofia Marin</t>
  </si>
  <si>
    <t>Isabella Delmas</t>
  </si>
  <si>
    <t>Santiago Peña</t>
  </si>
  <si>
    <t>Casper</t>
  </si>
  <si>
    <t>Priscilla Guevara</t>
  </si>
  <si>
    <t>Odin</t>
  </si>
  <si>
    <t>Seven</t>
  </si>
  <si>
    <t>Aspen</t>
  </si>
  <si>
    <t>Isabel Bustamante</t>
  </si>
  <si>
    <t>Dior</t>
  </si>
  <si>
    <t>Zoe Hazelton Hughes</t>
  </si>
  <si>
    <t>Stella</t>
  </si>
  <si>
    <t>Robin W. Berger</t>
  </si>
  <si>
    <t>Bon Jovi</t>
  </si>
  <si>
    <t>Yeral Rizo</t>
  </si>
  <si>
    <t>PODIO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</si>
</sst>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6" fontId="0" fillId="0" borderId="0" xfId="0" applyNumberFormat="1"/>
    <xf numFmtId="0" fontId="0" fillId="0" borderId="1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0" borderId="2" xfId="0" applyBorder="1"/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F1798-2568-4F37-924E-0DE0B042FE7D}">
  <dimension ref="A4:O93"/>
  <sheetViews>
    <sheetView tabSelected="1" view="pageLayout" topLeftCell="A14" zoomScale="80" zoomScaleNormal="79" zoomScalePageLayoutView="80" workbookViewId="0">
      <selection activeCell="D35" sqref="D35"/>
    </sheetView>
  </sheetViews>
  <sheetFormatPr baseColWidth="10" defaultColWidth="8.6640625" defaultRowHeight="15" x14ac:dyDescent="0.2"/>
  <cols>
    <col min="1" max="1" width="4.83203125" customWidth="1"/>
    <col min="2" max="2" width="22.5" customWidth="1"/>
    <col min="3" max="3" width="14.33203125" customWidth="1"/>
    <col min="4" max="4" width="11.5" customWidth="1"/>
    <col min="5" max="5" width="10.33203125" bestFit="1" customWidth="1"/>
    <col min="6" max="7" width="9.1640625" customWidth="1"/>
    <col min="8" max="10" width="8.6640625" customWidth="1"/>
    <col min="12" max="12" width="5" bestFit="1" customWidth="1"/>
    <col min="13" max="13" width="3.5" bestFit="1" customWidth="1"/>
    <col min="14" max="14" width="2.83203125" bestFit="1" customWidth="1"/>
  </cols>
  <sheetData>
    <row r="4" spans="1:15" ht="19" x14ac:dyDescent="0.25">
      <c r="A4" s="7" t="s">
        <v>4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5" x14ac:dyDescent="0.2">
      <c r="A5" t="s">
        <v>0</v>
      </c>
      <c r="B5" t="s">
        <v>1</v>
      </c>
      <c r="C5" t="s">
        <v>2</v>
      </c>
      <c r="D5" t="s">
        <v>3</v>
      </c>
      <c r="E5" s="5">
        <v>45634</v>
      </c>
      <c r="F5" s="1">
        <v>45689</v>
      </c>
      <c r="G5" s="1">
        <v>45696</v>
      </c>
      <c r="H5" t="s">
        <v>66</v>
      </c>
      <c r="I5" t="s">
        <v>67</v>
      </c>
      <c r="J5" s="1">
        <v>45787</v>
      </c>
      <c r="K5" t="s">
        <v>68</v>
      </c>
      <c r="L5" t="s">
        <v>69</v>
      </c>
      <c r="O5" t="s">
        <v>128</v>
      </c>
    </row>
    <row r="6" spans="1:15" x14ac:dyDescent="0.2">
      <c r="A6" s="2">
        <v>1</v>
      </c>
      <c r="B6" s="2" t="s">
        <v>5</v>
      </c>
      <c r="C6" s="2" t="s">
        <v>6</v>
      </c>
      <c r="D6" s="4" t="s">
        <v>7</v>
      </c>
      <c r="E6" s="4"/>
      <c r="F6" s="2">
        <v>4</v>
      </c>
      <c r="G6" s="2"/>
      <c r="H6" s="2"/>
      <c r="I6" s="2">
        <v>8</v>
      </c>
      <c r="J6" s="2">
        <v>4</v>
      </c>
      <c r="K6" s="2"/>
      <c r="L6" s="2">
        <f t="shared" ref="L6:L37" si="0">SUM(E6:K6)</f>
        <v>16</v>
      </c>
      <c r="M6" s="2"/>
      <c r="N6" s="2">
        <f>SUM(L6:M6)</f>
        <v>16</v>
      </c>
      <c r="O6" s="2">
        <v>1</v>
      </c>
    </row>
    <row r="7" spans="1:15" x14ac:dyDescent="0.2">
      <c r="A7" s="2">
        <v>2</v>
      </c>
      <c r="B7" s="2" t="s">
        <v>82</v>
      </c>
      <c r="C7" s="2" t="s">
        <v>58</v>
      </c>
      <c r="D7" s="4" t="s">
        <v>54</v>
      </c>
      <c r="E7" s="4"/>
      <c r="F7" s="2"/>
      <c r="G7" s="2"/>
      <c r="H7" s="2">
        <v>8</v>
      </c>
      <c r="I7" s="2">
        <v>6</v>
      </c>
      <c r="J7" s="2"/>
      <c r="K7" s="2"/>
      <c r="L7" s="2">
        <f t="shared" si="0"/>
        <v>14</v>
      </c>
      <c r="M7" s="2"/>
      <c r="N7" s="2">
        <f t="shared" ref="N7:N37" si="1">SUM(L7:M7)</f>
        <v>14</v>
      </c>
      <c r="O7" s="2">
        <v>2</v>
      </c>
    </row>
    <row r="8" spans="1:15" x14ac:dyDescent="0.2">
      <c r="A8" s="2">
        <v>3</v>
      </c>
      <c r="B8" s="2" t="s">
        <v>61</v>
      </c>
      <c r="C8" s="2" t="s">
        <v>56</v>
      </c>
      <c r="D8" s="4" t="s">
        <v>54</v>
      </c>
      <c r="E8" s="4"/>
      <c r="F8" s="2"/>
      <c r="G8" s="2"/>
      <c r="H8" s="2">
        <v>4</v>
      </c>
      <c r="I8" s="2">
        <v>5</v>
      </c>
      <c r="J8" s="2"/>
      <c r="K8" s="2"/>
      <c r="L8" s="2">
        <f t="shared" si="0"/>
        <v>9</v>
      </c>
      <c r="M8" s="2"/>
      <c r="N8" s="2">
        <f t="shared" si="1"/>
        <v>9</v>
      </c>
      <c r="O8" s="2">
        <v>3</v>
      </c>
    </row>
    <row r="9" spans="1:15" x14ac:dyDescent="0.2">
      <c r="A9" s="2">
        <v>4</v>
      </c>
      <c r="B9" s="2" t="s">
        <v>125</v>
      </c>
      <c r="C9" s="2" t="s">
        <v>124</v>
      </c>
      <c r="D9" s="4" t="s">
        <v>7</v>
      </c>
      <c r="E9" s="4"/>
      <c r="F9" s="2"/>
      <c r="G9" s="2"/>
      <c r="H9" s="2"/>
      <c r="I9" s="2"/>
      <c r="J9" s="2"/>
      <c r="K9" s="2">
        <v>3</v>
      </c>
      <c r="L9" s="2">
        <f t="shared" si="0"/>
        <v>3</v>
      </c>
      <c r="M9" s="2">
        <v>3</v>
      </c>
      <c r="N9" s="2">
        <f>SUM(L9:M9)</f>
        <v>6</v>
      </c>
      <c r="O9" s="2"/>
    </row>
    <row r="10" spans="1:15" x14ac:dyDescent="0.2">
      <c r="A10" s="2">
        <v>4</v>
      </c>
      <c r="B10" s="2" t="s">
        <v>57</v>
      </c>
      <c r="C10" s="2" t="s">
        <v>83</v>
      </c>
      <c r="D10" s="4" t="s">
        <v>54</v>
      </c>
      <c r="E10" s="2"/>
      <c r="F10" s="2"/>
      <c r="G10" s="2"/>
      <c r="H10" s="2">
        <v>6</v>
      </c>
      <c r="I10" s="2"/>
      <c r="J10" s="2"/>
      <c r="K10" s="2"/>
      <c r="L10" s="2">
        <f t="shared" si="0"/>
        <v>6</v>
      </c>
      <c r="M10" s="2"/>
      <c r="N10" s="2">
        <f t="shared" si="1"/>
        <v>6</v>
      </c>
      <c r="O10" s="2"/>
    </row>
    <row r="11" spans="1:15" x14ac:dyDescent="0.2">
      <c r="A11" s="2">
        <v>4</v>
      </c>
      <c r="B11" s="2" t="s">
        <v>84</v>
      </c>
      <c r="C11" s="2" t="s">
        <v>50</v>
      </c>
      <c r="D11" s="4" t="s">
        <v>51</v>
      </c>
      <c r="E11" s="4"/>
      <c r="F11" s="2"/>
      <c r="G11" s="2"/>
      <c r="H11" s="2">
        <v>5</v>
      </c>
      <c r="I11" s="2"/>
      <c r="J11" s="2">
        <v>1</v>
      </c>
      <c r="K11" s="2"/>
      <c r="L11" s="2">
        <f t="shared" si="0"/>
        <v>6</v>
      </c>
      <c r="M11" s="2"/>
      <c r="N11" s="2">
        <f t="shared" si="1"/>
        <v>6</v>
      </c>
      <c r="O11" s="2"/>
    </row>
    <row r="12" spans="1:15" x14ac:dyDescent="0.2">
      <c r="A12" s="2">
        <v>4</v>
      </c>
      <c r="B12" s="2" t="s">
        <v>49</v>
      </c>
      <c r="C12" s="2" t="s">
        <v>50</v>
      </c>
      <c r="D12" s="4" t="s">
        <v>51</v>
      </c>
      <c r="E12" s="4"/>
      <c r="F12" s="2"/>
      <c r="G12" s="2">
        <v>4</v>
      </c>
      <c r="H12" s="2">
        <v>0</v>
      </c>
      <c r="I12" s="2"/>
      <c r="J12" s="2">
        <v>2</v>
      </c>
      <c r="K12" s="2"/>
      <c r="L12" s="2">
        <f t="shared" si="0"/>
        <v>6</v>
      </c>
      <c r="M12" s="2"/>
      <c r="N12" s="2">
        <f t="shared" si="1"/>
        <v>6</v>
      </c>
      <c r="O12" s="2"/>
    </row>
    <row r="13" spans="1:15" x14ac:dyDescent="0.2">
      <c r="A13" s="2">
        <v>8</v>
      </c>
      <c r="B13" s="2" t="s">
        <v>61</v>
      </c>
      <c r="C13" s="2" t="s">
        <v>95</v>
      </c>
      <c r="D13" s="4" t="s">
        <v>54</v>
      </c>
      <c r="E13" s="4"/>
      <c r="F13" s="2"/>
      <c r="G13" s="2"/>
      <c r="H13" s="2"/>
      <c r="I13" s="2">
        <v>3</v>
      </c>
      <c r="J13" s="2">
        <v>1</v>
      </c>
      <c r="K13" s="2">
        <v>1</v>
      </c>
      <c r="L13" s="2">
        <f t="shared" si="0"/>
        <v>5</v>
      </c>
      <c r="M13" s="2"/>
      <c r="N13" s="2">
        <f t="shared" si="1"/>
        <v>5</v>
      </c>
      <c r="O13" s="2"/>
    </row>
    <row r="14" spans="1:15" x14ac:dyDescent="0.2">
      <c r="A14" s="2">
        <v>9</v>
      </c>
      <c r="B14" s="2" t="s">
        <v>127</v>
      </c>
      <c r="C14" s="2" t="s">
        <v>126</v>
      </c>
      <c r="D14" s="4" t="s">
        <v>54</v>
      </c>
      <c r="E14" s="4"/>
      <c r="F14" s="2"/>
      <c r="G14" s="2"/>
      <c r="H14" s="2"/>
      <c r="I14" s="2"/>
      <c r="J14" s="2"/>
      <c r="K14" s="2">
        <v>4</v>
      </c>
      <c r="L14" s="2">
        <f t="shared" si="0"/>
        <v>4</v>
      </c>
      <c r="M14" s="2"/>
      <c r="N14" s="2">
        <f>SUM(L14:M14)</f>
        <v>4</v>
      </c>
      <c r="O14" s="2"/>
    </row>
    <row r="15" spans="1:15" x14ac:dyDescent="0.2">
      <c r="A15" s="2">
        <v>9</v>
      </c>
      <c r="B15" s="2" t="s">
        <v>59</v>
      </c>
      <c r="C15" s="2" t="s">
        <v>60</v>
      </c>
      <c r="D15" s="4" t="s">
        <v>7</v>
      </c>
      <c r="E15" s="4"/>
      <c r="F15" s="2"/>
      <c r="G15" s="2">
        <v>1</v>
      </c>
      <c r="H15" s="2"/>
      <c r="I15" s="2">
        <v>0</v>
      </c>
      <c r="J15" s="2">
        <v>1</v>
      </c>
      <c r="K15" s="2">
        <v>1</v>
      </c>
      <c r="L15" s="2">
        <f t="shared" si="0"/>
        <v>3</v>
      </c>
      <c r="M15" s="2">
        <v>1</v>
      </c>
      <c r="N15" s="2">
        <f t="shared" si="1"/>
        <v>4</v>
      </c>
      <c r="O15" s="2"/>
    </row>
    <row r="16" spans="1:15" x14ac:dyDescent="0.2">
      <c r="A16" s="2">
        <v>9</v>
      </c>
      <c r="B16" s="2" t="s">
        <v>14</v>
      </c>
      <c r="C16" s="2" t="s">
        <v>15</v>
      </c>
      <c r="D16" s="4" t="s">
        <v>7</v>
      </c>
      <c r="E16" s="4"/>
      <c r="F16" s="2">
        <v>1</v>
      </c>
      <c r="G16" s="2"/>
      <c r="H16" s="2">
        <v>1</v>
      </c>
      <c r="I16" s="2"/>
      <c r="J16" s="2"/>
      <c r="K16" s="2"/>
      <c r="L16" s="2">
        <f t="shared" si="0"/>
        <v>2</v>
      </c>
      <c r="M16" s="2">
        <v>2</v>
      </c>
      <c r="N16" s="2">
        <f>SUM(L16:M16)</f>
        <v>4</v>
      </c>
      <c r="O16" s="2"/>
    </row>
    <row r="17" spans="1:15" x14ac:dyDescent="0.2">
      <c r="A17" s="2">
        <v>12</v>
      </c>
      <c r="B17" s="2" t="s">
        <v>109</v>
      </c>
      <c r="C17" s="2" t="s">
        <v>110</v>
      </c>
      <c r="D17" s="4" t="s">
        <v>104</v>
      </c>
      <c r="E17" s="4"/>
      <c r="F17" s="2"/>
      <c r="G17" s="2"/>
      <c r="H17" s="2"/>
      <c r="I17" s="2"/>
      <c r="J17" s="2">
        <v>1</v>
      </c>
      <c r="K17" s="2">
        <v>2</v>
      </c>
      <c r="L17" s="2">
        <f t="shared" si="0"/>
        <v>3</v>
      </c>
      <c r="M17" s="2"/>
      <c r="N17" s="2">
        <f t="shared" si="1"/>
        <v>3</v>
      </c>
      <c r="O17" s="2"/>
    </row>
    <row r="18" spans="1:15" x14ac:dyDescent="0.2">
      <c r="A18" s="2">
        <v>12</v>
      </c>
      <c r="B18" s="2" t="s">
        <v>8</v>
      </c>
      <c r="C18" s="2" t="s">
        <v>9</v>
      </c>
      <c r="D18" s="4" t="s">
        <v>7</v>
      </c>
      <c r="E18" s="4"/>
      <c r="F18" s="2">
        <v>3</v>
      </c>
      <c r="G18" s="2"/>
      <c r="H18" s="2"/>
      <c r="I18" s="2"/>
      <c r="J18" s="2"/>
      <c r="K18" s="2"/>
      <c r="L18" s="2">
        <f t="shared" si="0"/>
        <v>3</v>
      </c>
      <c r="M18" s="2"/>
      <c r="N18" s="2">
        <f t="shared" si="1"/>
        <v>3</v>
      </c>
      <c r="O18" s="2"/>
    </row>
    <row r="19" spans="1:15" x14ac:dyDescent="0.2">
      <c r="A19" s="2">
        <v>12</v>
      </c>
      <c r="B19" s="2" t="s">
        <v>52</v>
      </c>
      <c r="C19" s="2" t="s">
        <v>53</v>
      </c>
      <c r="D19" s="4" t="s">
        <v>54</v>
      </c>
      <c r="E19" s="4"/>
      <c r="F19" s="2"/>
      <c r="G19" s="2">
        <v>3</v>
      </c>
      <c r="H19" s="2"/>
      <c r="I19" s="2"/>
      <c r="J19" s="2"/>
      <c r="K19" s="2"/>
      <c r="L19" s="2">
        <f t="shared" si="0"/>
        <v>3</v>
      </c>
      <c r="M19" s="2"/>
      <c r="N19" s="2">
        <f t="shared" si="1"/>
        <v>3</v>
      </c>
      <c r="O19" s="2"/>
    </row>
    <row r="20" spans="1:15" x14ac:dyDescent="0.2">
      <c r="A20" s="2">
        <v>12</v>
      </c>
      <c r="B20" s="2" t="s">
        <v>91</v>
      </c>
      <c r="C20" s="2" t="s">
        <v>85</v>
      </c>
      <c r="D20" s="4" t="s">
        <v>54</v>
      </c>
      <c r="E20" s="4">
        <v>0</v>
      </c>
      <c r="F20" s="2"/>
      <c r="G20" s="2"/>
      <c r="H20" s="2">
        <v>3</v>
      </c>
      <c r="I20" s="2"/>
      <c r="J20" s="2"/>
      <c r="K20" s="2"/>
      <c r="L20" s="2">
        <f t="shared" si="0"/>
        <v>3</v>
      </c>
      <c r="M20" s="2"/>
      <c r="N20" s="2">
        <f t="shared" si="1"/>
        <v>3</v>
      </c>
      <c r="O20" s="2"/>
    </row>
    <row r="21" spans="1:15" x14ac:dyDescent="0.2">
      <c r="A21" s="2">
        <v>12</v>
      </c>
      <c r="B21" s="2" t="s">
        <v>108</v>
      </c>
      <c r="C21" s="2" t="s">
        <v>15</v>
      </c>
      <c r="D21" s="4" t="s">
        <v>7</v>
      </c>
      <c r="E21" s="4"/>
      <c r="F21" s="2"/>
      <c r="G21" s="2"/>
      <c r="H21" s="2"/>
      <c r="I21" s="2"/>
      <c r="J21" s="2">
        <v>3</v>
      </c>
      <c r="K21" s="2"/>
      <c r="L21" s="2">
        <f t="shared" si="0"/>
        <v>3</v>
      </c>
      <c r="M21" s="2"/>
      <c r="N21" s="2">
        <f t="shared" si="1"/>
        <v>3</v>
      </c>
      <c r="O21" s="2"/>
    </row>
    <row r="22" spans="1:15" x14ac:dyDescent="0.2">
      <c r="A22" s="2">
        <v>17</v>
      </c>
      <c r="B22" s="2" t="s">
        <v>10</v>
      </c>
      <c r="C22" s="2" t="s">
        <v>11</v>
      </c>
      <c r="D22" s="4" t="s">
        <v>7</v>
      </c>
      <c r="E22" s="4"/>
      <c r="F22" s="2">
        <v>2</v>
      </c>
      <c r="G22" s="2"/>
      <c r="H22" s="2"/>
      <c r="I22" s="2"/>
      <c r="J22" s="2"/>
      <c r="K22" s="2"/>
      <c r="L22" s="2">
        <f t="shared" si="0"/>
        <v>2</v>
      </c>
      <c r="M22" s="2"/>
      <c r="N22" s="2">
        <f t="shared" si="1"/>
        <v>2</v>
      </c>
      <c r="O22" s="2"/>
    </row>
    <row r="23" spans="1:15" x14ac:dyDescent="0.2">
      <c r="A23" s="2">
        <v>17</v>
      </c>
      <c r="B23" s="2" t="s">
        <v>55</v>
      </c>
      <c r="C23" s="2" t="s">
        <v>56</v>
      </c>
      <c r="D23" s="4" t="s">
        <v>54</v>
      </c>
      <c r="E23" s="4">
        <v>0</v>
      </c>
      <c r="F23" s="2"/>
      <c r="G23" s="2">
        <v>2</v>
      </c>
      <c r="H23" s="2"/>
      <c r="I23" s="2"/>
      <c r="J23" s="2"/>
      <c r="K23" s="2"/>
      <c r="L23" s="2">
        <f t="shared" si="0"/>
        <v>2</v>
      </c>
      <c r="M23" s="2"/>
      <c r="N23" s="2">
        <f t="shared" si="1"/>
        <v>2</v>
      </c>
      <c r="O23" s="2"/>
    </row>
    <row r="24" spans="1:15" x14ac:dyDescent="0.2">
      <c r="A24" s="2">
        <v>17</v>
      </c>
      <c r="B24" s="2" t="s">
        <v>86</v>
      </c>
      <c r="C24" s="2" t="s">
        <v>83</v>
      </c>
      <c r="D24" s="4" t="s">
        <v>54</v>
      </c>
      <c r="E24" s="4"/>
      <c r="F24" s="2"/>
      <c r="G24" s="2"/>
      <c r="H24" s="2">
        <v>2</v>
      </c>
      <c r="I24" s="2"/>
      <c r="J24" s="2"/>
      <c r="K24" s="2"/>
      <c r="L24" s="2">
        <f t="shared" si="0"/>
        <v>2</v>
      </c>
      <c r="M24" s="2"/>
      <c r="N24" s="2">
        <f t="shared" si="1"/>
        <v>2</v>
      </c>
      <c r="O24" s="2"/>
    </row>
    <row r="25" spans="1:15" x14ac:dyDescent="0.2">
      <c r="A25" s="2">
        <v>20</v>
      </c>
      <c r="B25" s="2" t="s">
        <v>12</v>
      </c>
      <c r="C25" s="2" t="s">
        <v>13</v>
      </c>
      <c r="D25" s="4" t="s">
        <v>7</v>
      </c>
      <c r="E25" s="4"/>
      <c r="F25" s="2">
        <v>1</v>
      </c>
      <c r="G25" s="2"/>
      <c r="H25" s="2"/>
      <c r="I25" s="2"/>
      <c r="J25" s="2"/>
      <c r="K25" s="2"/>
      <c r="L25" s="2">
        <f t="shared" si="0"/>
        <v>1</v>
      </c>
      <c r="M25" s="2"/>
      <c r="N25" s="2">
        <f t="shared" si="1"/>
        <v>1</v>
      </c>
      <c r="O25" s="2"/>
    </row>
    <row r="26" spans="1:15" x14ac:dyDescent="0.2">
      <c r="A26" s="2">
        <v>20</v>
      </c>
      <c r="B26" s="2" t="s">
        <v>57</v>
      </c>
      <c r="C26" s="2" t="s">
        <v>58</v>
      </c>
      <c r="D26" s="4" t="s">
        <v>54</v>
      </c>
      <c r="E26" s="4"/>
      <c r="F26" s="2"/>
      <c r="G26" s="2">
        <v>1</v>
      </c>
      <c r="H26" s="2"/>
      <c r="I26" s="2"/>
      <c r="J26" s="2"/>
      <c r="K26" s="2"/>
      <c r="L26" s="2">
        <f t="shared" si="0"/>
        <v>1</v>
      </c>
      <c r="M26" s="2"/>
      <c r="N26" s="2">
        <f t="shared" si="1"/>
        <v>1</v>
      </c>
      <c r="O26" s="2"/>
    </row>
    <row r="27" spans="1:15" x14ac:dyDescent="0.2">
      <c r="A27" s="2">
        <v>20</v>
      </c>
      <c r="B27" s="2" t="s">
        <v>114</v>
      </c>
      <c r="C27" s="2" t="s">
        <v>60</v>
      </c>
      <c r="D27" s="4" t="s">
        <v>7</v>
      </c>
      <c r="E27" s="4"/>
      <c r="F27" s="2"/>
      <c r="G27" s="2"/>
      <c r="H27" s="2"/>
      <c r="I27" s="2"/>
      <c r="J27" s="2">
        <v>1</v>
      </c>
      <c r="K27" s="2"/>
      <c r="L27" s="2">
        <f t="shared" si="0"/>
        <v>1</v>
      </c>
      <c r="M27" s="2"/>
      <c r="N27" s="2">
        <f t="shared" si="1"/>
        <v>1</v>
      </c>
      <c r="O27" s="2"/>
    </row>
    <row r="28" spans="1:15" x14ac:dyDescent="0.2">
      <c r="A28" s="2">
        <v>20</v>
      </c>
      <c r="B28" s="2" t="s">
        <v>111</v>
      </c>
      <c r="C28" s="2" t="s">
        <v>112</v>
      </c>
      <c r="D28" s="4" t="s">
        <v>7</v>
      </c>
      <c r="E28" s="4"/>
      <c r="F28" s="2"/>
      <c r="G28" s="2"/>
      <c r="H28" s="2"/>
      <c r="I28" s="2"/>
      <c r="J28" s="2">
        <v>1</v>
      </c>
      <c r="K28" s="2"/>
      <c r="L28" s="2">
        <f t="shared" si="0"/>
        <v>1</v>
      </c>
      <c r="M28" s="2"/>
      <c r="N28" s="2">
        <f t="shared" si="1"/>
        <v>1</v>
      </c>
      <c r="O28" s="2"/>
    </row>
    <row r="29" spans="1:15" x14ac:dyDescent="0.2">
      <c r="A29" s="2">
        <v>20</v>
      </c>
      <c r="B29" s="2" t="s">
        <v>113</v>
      </c>
      <c r="C29" s="2" t="s">
        <v>112</v>
      </c>
      <c r="D29" s="4" t="s">
        <v>7</v>
      </c>
      <c r="E29" s="4"/>
      <c r="F29" s="2"/>
      <c r="G29" s="2"/>
      <c r="H29" s="2"/>
      <c r="I29" s="2"/>
      <c r="J29" s="2">
        <v>1</v>
      </c>
      <c r="K29" s="2"/>
      <c r="L29" s="2">
        <f t="shared" si="0"/>
        <v>1</v>
      </c>
      <c r="M29" s="2"/>
      <c r="N29" s="2">
        <f t="shared" si="1"/>
        <v>1</v>
      </c>
      <c r="O29" s="2"/>
    </row>
    <row r="30" spans="1:15" x14ac:dyDescent="0.2">
      <c r="A30" s="2"/>
      <c r="B30" s="2" t="s">
        <v>70</v>
      </c>
      <c r="C30" s="2" t="s">
        <v>71</v>
      </c>
      <c r="D30" s="4" t="s">
        <v>54</v>
      </c>
      <c r="E30" s="4">
        <v>5</v>
      </c>
      <c r="F30" s="2"/>
      <c r="G30" s="2"/>
      <c r="H30" s="2"/>
      <c r="I30" s="2"/>
      <c r="J30" s="2"/>
      <c r="K30" s="2"/>
      <c r="L30" s="2">
        <f t="shared" si="0"/>
        <v>5</v>
      </c>
      <c r="M30" s="2">
        <v>-5</v>
      </c>
      <c r="N30" s="2">
        <f>SUM(L30:M30)</f>
        <v>0</v>
      </c>
      <c r="O30" s="2"/>
    </row>
    <row r="31" spans="1:15" x14ac:dyDescent="0.2">
      <c r="A31" s="2"/>
      <c r="B31" s="2" t="s">
        <v>117</v>
      </c>
      <c r="C31" s="2" t="s">
        <v>118</v>
      </c>
      <c r="D31" s="4" t="s">
        <v>51</v>
      </c>
      <c r="E31" s="4"/>
      <c r="F31" s="2"/>
      <c r="G31" s="2"/>
      <c r="H31" s="2"/>
      <c r="I31" s="2"/>
      <c r="J31" s="2">
        <v>0</v>
      </c>
      <c r="K31" s="2"/>
      <c r="L31" s="2">
        <f t="shared" si="0"/>
        <v>0</v>
      </c>
      <c r="M31" s="2"/>
      <c r="N31" s="2">
        <f t="shared" si="1"/>
        <v>0</v>
      </c>
      <c r="O31" s="2"/>
    </row>
    <row r="32" spans="1:15" x14ac:dyDescent="0.2">
      <c r="A32" s="2"/>
      <c r="B32" s="2" t="s">
        <v>114</v>
      </c>
      <c r="C32" s="2" t="s">
        <v>116</v>
      </c>
      <c r="D32" s="4" t="s">
        <v>7</v>
      </c>
      <c r="E32" s="4"/>
      <c r="F32" s="2"/>
      <c r="G32" s="2"/>
      <c r="H32" s="2"/>
      <c r="I32" s="2"/>
      <c r="J32" s="2">
        <v>0</v>
      </c>
      <c r="K32" s="2"/>
      <c r="L32" s="2">
        <f t="shared" si="0"/>
        <v>0</v>
      </c>
      <c r="M32" s="2"/>
      <c r="N32" s="2">
        <f t="shared" si="1"/>
        <v>0</v>
      </c>
      <c r="O32" s="2"/>
    </row>
    <row r="33" spans="1:15" x14ac:dyDescent="0.2">
      <c r="A33" s="2"/>
      <c r="B33" s="2" t="s">
        <v>87</v>
      </c>
      <c r="C33" s="2" t="s">
        <v>88</v>
      </c>
      <c r="D33" s="4" t="s">
        <v>54</v>
      </c>
      <c r="E33" s="4"/>
      <c r="F33" s="2"/>
      <c r="G33" s="2"/>
      <c r="H33" s="2">
        <v>0</v>
      </c>
      <c r="I33" s="2"/>
      <c r="J33" s="2"/>
      <c r="K33" s="2"/>
      <c r="L33" s="2">
        <f t="shared" si="0"/>
        <v>0</v>
      </c>
      <c r="M33" s="2"/>
      <c r="N33" s="2">
        <f t="shared" si="1"/>
        <v>0</v>
      </c>
      <c r="O33" s="2"/>
    </row>
    <row r="34" spans="1:15" x14ac:dyDescent="0.2">
      <c r="A34" s="2"/>
      <c r="B34" s="2" t="s">
        <v>115</v>
      </c>
      <c r="C34" s="2" t="s">
        <v>116</v>
      </c>
      <c r="D34" s="4" t="s">
        <v>7</v>
      </c>
      <c r="E34" s="4"/>
      <c r="F34" s="2"/>
      <c r="G34" s="2"/>
      <c r="H34" s="2"/>
      <c r="I34" s="2"/>
      <c r="J34" s="2">
        <v>0</v>
      </c>
      <c r="K34" s="2"/>
      <c r="L34" s="2">
        <f t="shared" si="0"/>
        <v>0</v>
      </c>
      <c r="M34" s="2"/>
      <c r="N34" s="2">
        <f t="shared" si="1"/>
        <v>0</v>
      </c>
      <c r="O34" s="2"/>
    </row>
    <row r="35" spans="1:15" x14ac:dyDescent="0.2">
      <c r="A35" s="2"/>
      <c r="B35" s="2" t="s">
        <v>59</v>
      </c>
      <c r="C35" s="2" t="s">
        <v>96</v>
      </c>
      <c r="D35" s="4" t="s">
        <v>7</v>
      </c>
      <c r="E35" s="4"/>
      <c r="F35" s="2"/>
      <c r="G35" s="2"/>
      <c r="H35" s="2"/>
      <c r="I35" s="2">
        <v>0</v>
      </c>
      <c r="J35" s="2"/>
      <c r="K35" s="2"/>
      <c r="L35" s="2">
        <f t="shared" si="0"/>
        <v>0</v>
      </c>
      <c r="M35" s="2"/>
      <c r="N35" s="2">
        <f t="shared" si="1"/>
        <v>0</v>
      </c>
      <c r="O35" s="2"/>
    </row>
    <row r="36" spans="1:15" x14ac:dyDescent="0.2">
      <c r="A36" s="2"/>
      <c r="B36" s="2" t="s">
        <v>16</v>
      </c>
      <c r="C36" s="2" t="s">
        <v>17</v>
      </c>
      <c r="D36" s="4" t="s">
        <v>7</v>
      </c>
      <c r="E36" s="4"/>
      <c r="F36" s="2">
        <v>0</v>
      </c>
      <c r="G36" s="2"/>
      <c r="H36" s="2"/>
      <c r="I36" s="2"/>
      <c r="J36" s="2"/>
      <c r="K36" s="2"/>
      <c r="L36" s="2">
        <f t="shared" si="0"/>
        <v>0</v>
      </c>
      <c r="M36" s="2"/>
      <c r="N36" s="2">
        <f t="shared" si="1"/>
        <v>0</v>
      </c>
      <c r="O36" s="2"/>
    </row>
    <row r="37" spans="1:15" x14ac:dyDescent="0.2">
      <c r="A37" s="2"/>
      <c r="B37" s="2" t="s">
        <v>89</v>
      </c>
      <c r="C37" s="2" t="s">
        <v>15</v>
      </c>
      <c r="D37" s="4" t="s">
        <v>7</v>
      </c>
      <c r="E37" s="4"/>
      <c r="F37" s="2"/>
      <c r="G37" s="2"/>
      <c r="H37" s="2">
        <v>0</v>
      </c>
      <c r="I37" s="2"/>
      <c r="J37" s="2"/>
      <c r="K37" s="2"/>
      <c r="L37" s="2">
        <f t="shared" si="0"/>
        <v>0</v>
      </c>
      <c r="M37" s="2"/>
      <c r="N37" s="2">
        <f t="shared" si="1"/>
        <v>0</v>
      </c>
      <c r="O37" s="2"/>
    </row>
    <row r="38" spans="1:15" x14ac:dyDescent="0.2">
      <c r="D38" s="3"/>
    </row>
    <row r="39" spans="1:15" x14ac:dyDescent="0.2">
      <c r="D39" s="3"/>
    </row>
    <row r="40" spans="1:15" ht="19" x14ac:dyDescent="0.25">
      <c r="A40" s="7" t="s">
        <v>18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</row>
    <row r="41" spans="1:15" x14ac:dyDescent="0.2">
      <c r="A41" t="s">
        <v>0</v>
      </c>
      <c r="B41" t="s">
        <v>1</v>
      </c>
      <c r="C41" t="s">
        <v>2</v>
      </c>
      <c r="D41" t="s">
        <v>3</v>
      </c>
      <c r="E41" s="1">
        <v>45999</v>
      </c>
      <c r="F41" s="1">
        <v>45689</v>
      </c>
      <c r="G41" s="1">
        <v>45696</v>
      </c>
      <c r="H41" t="s">
        <v>66</v>
      </c>
      <c r="I41" t="s">
        <v>67</v>
      </c>
      <c r="J41" s="1">
        <v>45787</v>
      </c>
      <c r="K41" t="s">
        <v>68</v>
      </c>
      <c r="L41" t="s">
        <v>69</v>
      </c>
      <c r="O41" t="s">
        <v>128</v>
      </c>
    </row>
    <row r="42" spans="1:15" x14ac:dyDescent="0.2">
      <c r="A42" s="2">
        <v>1</v>
      </c>
      <c r="B42" s="2" t="s">
        <v>19</v>
      </c>
      <c r="C42" s="2" t="s">
        <v>20</v>
      </c>
      <c r="D42" s="4" t="s">
        <v>7</v>
      </c>
      <c r="E42" s="4">
        <v>10</v>
      </c>
      <c r="F42" s="2">
        <v>5</v>
      </c>
      <c r="G42" s="2"/>
      <c r="H42" s="2">
        <v>6</v>
      </c>
      <c r="I42" s="2">
        <v>10</v>
      </c>
      <c r="J42" s="2"/>
      <c r="K42" s="2"/>
      <c r="L42" s="6">
        <f t="shared" ref="L42:L64" si="2">SUM(E42:K42)</f>
        <v>31</v>
      </c>
      <c r="M42" s="2">
        <v>10</v>
      </c>
      <c r="N42" s="2">
        <f>SUM(L42:M42)</f>
        <v>41</v>
      </c>
      <c r="O42" s="2">
        <v>1</v>
      </c>
    </row>
    <row r="43" spans="1:15" x14ac:dyDescent="0.2">
      <c r="A43" s="2">
        <v>2</v>
      </c>
      <c r="B43" s="2" t="s">
        <v>21</v>
      </c>
      <c r="C43" s="2" t="s">
        <v>22</v>
      </c>
      <c r="D43" s="4" t="s">
        <v>7</v>
      </c>
      <c r="E43" s="4">
        <v>8</v>
      </c>
      <c r="F43" s="2">
        <v>4</v>
      </c>
      <c r="G43" s="2"/>
      <c r="H43" s="2">
        <v>8</v>
      </c>
      <c r="I43" s="2">
        <v>5</v>
      </c>
      <c r="J43" s="2">
        <v>3</v>
      </c>
      <c r="K43" s="2">
        <v>1</v>
      </c>
      <c r="L43" s="6">
        <f t="shared" si="2"/>
        <v>29</v>
      </c>
      <c r="M43" s="2"/>
      <c r="N43" s="2">
        <f t="shared" ref="N43:N64" si="3">SUM(L43:M43)</f>
        <v>29</v>
      </c>
      <c r="O43" s="2">
        <v>2</v>
      </c>
    </row>
    <row r="44" spans="1:15" x14ac:dyDescent="0.2">
      <c r="A44" s="2">
        <v>3</v>
      </c>
      <c r="B44" s="2" t="s">
        <v>70</v>
      </c>
      <c r="C44" s="2" t="s">
        <v>71</v>
      </c>
      <c r="D44" s="4" t="s">
        <v>54</v>
      </c>
      <c r="E44" s="4"/>
      <c r="F44" s="2"/>
      <c r="G44" s="2"/>
      <c r="H44" s="2">
        <v>10</v>
      </c>
      <c r="I44" s="2">
        <v>8</v>
      </c>
      <c r="J44" s="2">
        <v>4</v>
      </c>
      <c r="K44" s="2"/>
      <c r="L44" s="6">
        <f t="shared" si="2"/>
        <v>22</v>
      </c>
      <c r="M44" s="2"/>
      <c r="N44" s="2">
        <f t="shared" si="3"/>
        <v>22</v>
      </c>
      <c r="O44" s="2">
        <v>3</v>
      </c>
    </row>
    <row r="45" spans="1:15" x14ac:dyDescent="0.2">
      <c r="A45" s="2">
        <v>4</v>
      </c>
      <c r="B45" s="2" t="s">
        <v>23</v>
      </c>
      <c r="C45" s="2" t="s">
        <v>24</v>
      </c>
      <c r="D45" s="4" t="s">
        <v>7</v>
      </c>
      <c r="E45" s="4"/>
      <c r="F45" s="2">
        <v>3</v>
      </c>
      <c r="G45" s="2">
        <v>4</v>
      </c>
      <c r="H45" s="2"/>
      <c r="I45" s="2">
        <v>7</v>
      </c>
      <c r="J45" s="2"/>
      <c r="K45" s="2"/>
      <c r="L45" s="6">
        <f t="shared" si="2"/>
        <v>14</v>
      </c>
      <c r="M45" s="2"/>
      <c r="N45" s="2">
        <f t="shared" si="3"/>
        <v>14</v>
      </c>
      <c r="O45" s="2"/>
    </row>
    <row r="46" spans="1:15" x14ac:dyDescent="0.2">
      <c r="A46" s="2">
        <v>5</v>
      </c>
      <c r="B46" s="2" t="s">
        <v>25</v>
      </c>
      <c r="C46" s="2" t="s">
        <v>26</v>
      </c>
      <c r="D46" s="4" t="s">
        <v>7</v>
      </c>
      <c r="E46" s="4"/>
      <c r="F46" s="2">
        <v>2</v>
      </c>
      <c r="G46" s="2"/>
      <c r="H46" s="2"/>
      <c r="I46" s="2">
        <v>6</v>
      </c>
      <c r="J46" s="2"/>
      <c r="K46" s="2">
        <v>4</v>
      </c>
      <c r="L46" s="6">
        <f t="shared" si="2"/>
        <v>12</v>
      </c>
      <c r="M46" s="2">
        <v>1</v>
      </c>
      <c r="N46" s="2">
        <f>SUM(L46:M46)</f>
        <v>13</v>
      </c>
      <c r="O46" s="2"/>
    </row>
    <row r="47" spans="1:15" x14ac:dyDescent="0.2">
      <c r="A47" s="2">
        <v>6</v>
      </c>
      <c r="B47" s="2" t="s">
        <v>31</v>
      </c>
      <c r="C47" s="2" t="s">
        <v>24</v>
      </c>
      <c r="D47" s="4" t="s">
        <v>7</v>
      </c>
      <c r="E47" s="4"/>
      <c r="F47" s="2">
        <v>1</v>
      </c>
      <c r="G47" s="2">
        <v>3</v>
      </c>
      <c r="H47" s="2">
        <v>7</v>
      </c>
      <c r="I47" s="2">
        <v>0</v>
      </c>
      <c r="J47" s="2"/>
      <c r="K47" s="2"/>
      <c r="L47" s="6">
        <f t="shared" si="2"/>
        <v>11</v>
      </c>
      <c r="M47" s="2"/>
      <c r="N47" s="2">
        <f t="shared" si="3"/>
        <v>11</v>
      </c>
      <c r="O47" s="2"/>
    </row>
    <row r="48" spans="1:15" x14ac:dyDescent="0.2">
      <c r="A48" s="2">
        <v>7</v>
      </c>
      <c r="B48" s="2" t="s">
        <v>29</v>
      </c>
      <c r="C48" s="2" t="s">
        <v>30</v>
      </c>
      <c r="D48" s="4" t="s">
        <v>7</v>
      </c>
      <c r="E48" s="4"/>
      <c r="F48" s="2">
        <v>1</v>
      </c>
      <c r="G48" s="2">
        <v>1</v>
      </c>
      <c r="H48" s="2">
        <v>0</v>
      </c>
      <c r="I48" s="2">
        <v>0</v>
      </c>
      <c r="J48" s="2">
        <v>1</v>
      </c>
      <c r="K48" s="2">
        <v>4</v>
      </c>
      <c r="L48" s="6">
        <f t="shared" si="2"/>
        <v>7</v>
      </c>
      <c r="M48" s="2"/>
      <c r="N48" s="2">
        <f t="shared" si="3"/>
        <v>7</v>
      </c>
      <c r="O48" s="2"/>
    </row>
    <row r="49" spans="1:15" x14ac:dyDescent="0.2">
      <c r="A49" s="2">
        <v>8</v>
      </c>
      <c r="B49" s="2" t="s">
        <v>23</v>
      </c>
      <c r="C49" s="2" t="s">
        <v>92</v>
      </c>
      <c r="D49" s="4" t="s">
        <v>7</v>
      </c>
      <c r="E49" s="4"/>
      <c r="F49" s="2"/>
      <c r="G49" s="2"/>
      <c r="H49" s="2"/>
      <c r="I49" s="2"/>
      <c r="J49" s="2">
        <v>5</v>
      </c>
      <c r="K49" s="2"/>
      <c r="L49" s="6">
        <f t="shared" si="2"/>
        <v>5</v>
      </c>
      <c r="M49" s="2"/>
      <c r="N49" s="2">
        <f t="shared" si="3"/>
        <v>5</v>
      </c>
      <c r="O49" s="2"/>
    </row>
    <row r="50" spans="1:15" x14ac:dyDescent="0.2">
      <c r="A50" s="2">
        <v>8</v>
      </c>
      <c r="B50" s="2" t="s">
        <v>29</v>
      </c>
      <c r="C50" s="2" t="s">
        <v>120</v>
      </c>
      <c r="D50" s="4" t="s">
        <v>7</v>
      </c>
      <c r="E50" s="4"/>
      <c r="F50" s="2"/>
      <c r="G50" s="2"/>
      <c r="H50" s="2"/>
      <c r="I50" s="2"/>
      <c r="J50" s="2"/>
      <c r="K50" s="2">
        <v>5</v>
      </c>
      <c r="L50" s="6">
        <f t="shared" si="2"/>
        <v>5</v>
      </c>
      <c r="M50" s="2"/>
      <c r="N50" s="2">
        <f t="shared" si="3"/>
        <v>5</v>
      </c>
      <c r="O50" s="2"/>
    </row>
    <row r="51" spans="1:15" x14ac:dyDescent="0.2">
      <c r="A51" s="2">
        <v>10</v>
      </c>
      <c r="B51" s="2" t="s">
        <v>93</v>
      </c>
      <c r="C51" s="2" t="s">
        <v>94</v>
      </c>
      <c r="D51" s="4" t="s">
        <v>7</v>
      </c>
      <c r="E51" s="4"/>
      <c r="F51" s="2"/>
      <c r="G51" s="2"/>
      <c r="H51" s="2"/>
      <c r="I51" s="2">
        <v>3</v>
      </c>
      <c r="J51" s="2">
        <v>1</v>
      </c>
      <c r="K51" s="2"/>
      <c r="L51" s="6">
        <f t="shared" si="2"/>
        <v>4</v>
      </c>
      <c r="M51" s="2"/>
      <c r="N51" s="2">
        <f t="shared" si="3"/>
        <v>4</v>
      </c>
      <c r="O51" s="2"/>
    </row>
    <row r="52" spans="1:15" x14ac:dyDescent="0.2">
      <c r="A52" s="2">
        <v>11</v>
      </c>
      <c r="B52" s="2" t="s">
        <v>59</v>
      </c>
      <c r="C52" s="2" t="s">
        <v>92</v>
      </c>
      <c r="D52" s="4" t="s">
        <v>7</v>
      </c>
      <c r="E52" s="4"/>
      <c r="F52" s="2"/>
      <c r="G52" s="2">
        <v>2</v>
      </c>
      <c r="H52" s="2"/>
      <c r="I52" s="2"/>
      <c r="J52" s="2"/>
      <c r="K52" s="2"/>
      <c r="L52" s="6">
        <f t="shared" si="2"/>
        <v>2</v>
      </c>
      <c r="M52" s="2"/>
      <c r="N52" s="2">
        <f t="shared" si="3"/>
        <v>2</v>
      </c>
      <c r="O52" s="2"/>
    </row>
    <row r="53" spans="1:15" x14ac:dyDescent="0.2">
      <c r="A53" s="2">
        <v>11</v>
      </c>
      <c r="B53" s="2" t="s">
        <v>27</v>
      </c>
      <c r="C53" s="2" t="s">
        <v>28</v>
      </c>
      <c r="D53" s="4" t="s">
        <v>7</v>
      </c>
      <c r="E53" s="4"/>
      <c r="F53" s="2">
        <v>1</v>
      </c>
      <c r="G53" s="2">
        <v>1</v>
      </c>
      <c r="H53" s="2"/>
      <c r="I53" s="2"/>
      <c r="J53" s="2"/>
      <c r="K53" s="2"/>
      <c r="L53" s="6">
        <f t="shared" si="2"/>
        <v>2</v>
      </c>
      <c r="M53" s="2"/>
      <c r="N53" s="2">
        <f t="shared" si="3"/>
        <v>2</v>
      </c>
      <c r="O53" s="2"/>
    </row>
    <row r="54" spans="1:15" x14ac:dyDescent="0.2">
      <c r="A54" s="2">
        <v>11</v>
      </c>
      <c r="B54" s="2" t="s">
        <v>121</v>
      </c>
      <c r="C54" s="2" t="s">
        <v>122</v>
      </c>
      <c r="D54" s="4" t="s">
        <v>104</v>
      </c>
      <c r="E54" s="4"/>
      <c r="F54" s="2"/>
      <c r="G54" s="2"/>
      <c r="H54" s="2"/>
      <c r="I54" s="2"/>
      <c r="J54" s="2"/>
      <c r="K54" s="2">
        <v>2</v>
      </c>
      <c r="L54" s="6">
        <f t="shared" si="2"/>
        <v>2</v>
      </c>
      <c r="M54" s="2"/>
      <c r="N54" s="2">
        <f t="shared" si="3"/>
        <v>2</v>
      </c>
      <c r="O54" s="2"/>
    </row>
    <row r="55" spans="1:15" x14ac:dyDescent="0.2">
      <c r="A55" s="2">
        <v>11</v>
      </c>
      <c r="B55" s="2" t="s">
        <v>123</v>
      </c>
      <c r="C55" s="2" t="s">
        <v>15</v>
      </c>
      <c r="D55" s="4" t="s">
        <v>7</v>
      </c>
      <c r="E55" s="4"/>
      <c r="F55" s="2"/>
      <c r="G55" s="2"/>
      <c r="H55" s="2"/>
      <c r="I55" s="2"/>
      <c r="J55" s="2"/>
      <c r="K55" s="2">
        <v>2</v>
      </c>
      <c r="L55" s="6">
        <f t="shared" si="2"/>
        <v>2</v>
      </c>
      <c r="M55" s="2"/>
      <c r="N55" s="2">
        <f>SUM(L55:M55)</f>
        <v>2</v>
      </c>
      <c r="O55" s="2"/>
    </row>
    <row r="56" spans="1:15" x14ac:dyDescent="0.2">
      <c r="A56" s="2">
        <v>16</v>
      </c>
      <c r="B56" s="2" t="s">
        <v>106</v>
      </c>
      <c r="C56" s="2" t="s">
        <v>65</v>
      </c>
      <c r="D56" s="4" t="s">
        <v>51</v>
      </c>
      <c r="E56" s="4"/>
      <c r="F56" s="2"/>
      <c r="G56" s="2"/>
      <c r="H56" s="2"/>
      <c r="I56" s="2"/>
      <c r="J56" s="2">
        <v>1</v>
      </c>
      <c r="K56" s="2"/>
      <c r="L56" s="6">
        <f t="shared" si="2"/>
        <v>1</v>
      </c>
      <c r="M56" s="2"/>
      <c r="N56" s="2">
        <f t="shared" si="3"/>
        <v>1</v>
      </c>
      <c r="O56" s="2"/>
    </row>
    <row r="57" spans="1:15" x14ac:dyDescent="0.2">
      <c r="A57" s="2"/>
      <c r="B57" s="2" t="s">
        <v>105</v>
      </c>
      <c r="C57" s="2" t="s">
        <v>15</v>
      </c>
      <c r="D57" s="4"/>
      <c r="E57" s="4"/>
      <c r="F57" s="2"/>
      <c r="G57" s="2"/>
      <c r="H57" s="2"/>
      <c r="I57" s="2"/>
      <c r="J57" s="2">
        <v>2</v>
      </c>
      <c r="K57" s="2"/>
      <c r="L57" s="6">
        <f t="shared" si="2"/>
        <v>2</v>
      </c>
      <c r="M57" s="2">
        <v>-2</v>
      </c>
      <c r="N57" s="2">
        <f>SUM(L57:M57)</f>
        <v>0</v>
      </c>
      <c r="O57" s="2"/>
    </row>
    <row r="58" spans="1:15" x14ac:dyDescent="0.2">
      <c r="A58" s="2"/>
      <c r="B58" s="2" t="s">
        <v>59</v>
      </c>
      <c r="C58" s="2" t="s">
        <v>60</v>
      </c>
      <c r="D58" s="4" t="s">
        <v>7</v>
      </c>
      <c r="E58" s="4"/>
      <c r="F58" s="2"/>
      <c r="G58" s="2"/>
      <c r="H58" s="2"/>
      <c r="I58" s="2"/>
      <c r="J58" s="2"/>
      <c r="K58" s="2">
        <v>1</v>
      </c>
      <c r="L58" s="6">
        <f t="shared" si="2"/>
        <v>1</v>
      </c>
      <c r="M58" s="2">
        <v>-1</v>
      </c>
      <c r="N58" s="2">
        <f t="shared" si="3"/>
        <v>0</v>
      </c>
      <c r="O58" s="2"/>
    </row>
    <row r="59" spans="1:15" x14ac:dyDescent="0.2">
      <c r="A59" s="2"/>
      <c r="B59" s="2" t="s">
        <v>61</v>
      </c>
      <c r="C59" s="2" t="s">
        <v>62</v>
      </c>
      <c r="D59" s="4" t="s">
        <v>54</v>
      </c>
      <c r="E59" s="4"/>
      <c r="F59" s="2"/>
      <c r="G59" s="2">
        <v>5</v>
      </c>
      <c r="H59" s="2"/>
      <c r="I59" s="2"/>
      <c r="J59" s="2"/>
      <c r="K59" s="2"/>
      <c r="L59" s="6">
        <f t="shared" si="2"/>
        <v>5</v>
      </c>
      <c r="M59" s="2">
        <v>-5</v>
      </c>
      <c r="N59" s="2">
        <f>SUM(L59:M59)</f>
        <v>0</v>
      </c>
      <c r="O59" s="2"/>
    </row>
    <row r="60" spans="1:15" x14ac:dyDescent="0.2">
      <c r="A60" s="2"/>
      <c r="B60" s="2" t="s">
        <v>107</v>
      </c>
      <c r="C60" s="2" t="s">
        <v>96</v>
      </c>
      <c r="D60" s="4" t="s">
        <v>7</v>
      </c>
      <c r="E60" s="4"/>
      <c r="F60" s="2"/>
      <c r="G60" s="2"/>
      <c r="H60" s="2"/>
      <c r="I60" s="2"/>
      <c r="J60" s="2">
        <v>0</v>
      </c>
      <c r="K60" s="2"/>
      <c r="L60" s="6">
        <f t="shared" si="2"/>
        <v>0</v>
      </c>
      <c r="M60" s="2"/>
      <c r="N60" s="2">
        <f t="shared" si="3"/>
        <v>0</v>
      </c>
      <c r="O60" s="2"/>
    </row>
    <row r="61" spans="1:15" x14ac:dyDescent="0.2">
      <c r="A61" s="2"/>
      <c r="B61" s="2" t="s">
        <v>78</v>
      </c>
      <c r="C61" s="2" t="s">
        <v>79</v>
      </c>
      <c r="D61" s="4" t="s">
        <v>77</v>
      </c>
      <c r="E61" s="4"/>
      <c r="F61" s="2"/>
      <c r="G61" s="2"/>
      <c r="H61" s="2">
        <v>0</v>
      </c>
      <c r="I61" s="2"/>
      <c r="J61" s="2"/>
      <c r="K61" s="2"/>
      <c r="L61" s="6">
        <f t="shared" si="2"/>
        <v>0</v>
      </c>
      <c r="M61" s="2"/>
      <c r="N61" s="2">
        <f t="shared" si="3"/>
        <v>0</v>
      </c>
      <c r="O61" s="2"/>
    </row>
    <row r="62" spans="1:15" x14ac:dyDescent="0.2">
      <c r="A62" s="2"/>
      <c r="B62" s="2" t="s">
        <v>80</v>
      </c>
      <c r="C62" s="2" t="s">
        <v>81</v>
      </c>
      <c r="D62" s="4" t="s">
        <v>54</v>
      </c>
      <c r="E62" s="4"/>
      <c r="F62" s="2"/>
      <c r="G62" s="2"/>
      <c r="H62" s="2">
        <v>0</v>
      </c>
      <c r="I62" s="2"/>
      <c r="J62" s="2"/>
      <c r="K62" s="2"/>
      <c r="L62" s="6">
        <f t="shared" si="2"/>
        <v>0</v>
      </c>
      <c r="M62" s="2"/>
      <c r="N62" s="2">
        <f t="shared" si="3"/>
        <v>0</v>
      </c>
      <c r="O62" s="2"/>
    </row>
    <row r="63" spans="1:15" x14ac:dyDescent="0.2">
      <c r="A63" s="2"/>
      <c r="B63" s="2" t="s">
        <v>72</v>
      </c>
      <c r="C63" s="2" t="s">
        <v>34</v>
      </c>
      <c r="D63" s="4" t="s">
        <v>7</v>
      </c>
      <c r="E63" s="4">
        <v>0</v>
      </c>
      <c r="F63" s="2"/>
      <c r="G63" s="2"/>
      <c r="H63" s="2"/>
      <c r="I63" s="2"/>
      <c r="J63" s="2"/>
      <c r="K63" s="2"/>
      <c r="L63" s="6">
        <f t="shared" si="2"/>
        <v>0</v>
      </c>
      <c r="M63" s="2"/>
      <c r="N63" s="2">
        <f t="shared" si="3"/>
        <v>0</v>
      </c>
      <c r="O63" s="2"/>
    </row>
    <row r="64" spans="1:15" x14ac:dyDescent="0.2">
      <c r="A64" s="2"/>
      <c r="B64" s="2" t="s">
        <v>73</v>
      </c>
      <c r="C64" s="2" t="s">
        <v>74</v>
      </c>
      <c r="D64" s="4"/>
      <c r="E64" s="4">
        <v>0</v>
      </c>
      <c r="F64" s="2"/>
      <c r="G64" s="2"/>
      <c r="H64" s="2"/>
      <c r="I64" s="2"/>
      <c r="J64" s="2"/>
      <c r="K64" s="2"/>
      <c r="L64" s="6">
        <f t="shared" si="2"/>
        <v>0</v>
      </c>
      <c r="M64" s="2"/>
      <c r="N64" s="2">
        <f t="shared" si="3"/>
        <v>0</v>
      </c>
      <c r="O64" s="2"/>
    </row>
    <row r="65" spans="1:15" x14ac:dyDescent="0.2">
      <c r="D65" s="3"/>
      <c r="E65" s="3"/>
      <c r="M65" s="2"/>
      <c r="N65" s="2"/>
      <c r="O65" s="2"/>
    </row>
    <row r="66" spans="1:15" x14ac:dyDescent="0.2">
      <c r="D66" s="3"/>
      <c r="E66" s="3"/>
    </row>
    <row r="67" spans="1:15" ht="19" x14ac:dyDescent="0.25">
      <c r="A67" s="8" t="s">
        <v>32</v>
      </c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1:15" x14ac:dyDescent="0.2">
      <c r="A68" t="s">
        <v>0</v>
      </c>
      <c r="B68" t="s">
        <v>1</v>
      </c>
      <c r="C68" t="s">
        <v>2</v>
      </c>
      <c r="D68" t="s">
        <v>3</v>
      </c>
      <c r="E68" s="1">
        <v>45634</v>
      </c>
      <c r="F68" s="1">
        <v>45689</v>
      </c>
      <c r="G68" s="1">
        <v>45696</v>
      </c>
      <c r="H68" t="s">
        <v>66</v>
      </c>
      <c r="I68" t="s">
        <v>67</v>
      </c>
      <c r="J68" s="1">
        <v>45787</v>
      </c>
      <c r="K68" t="s">
        <v>68</v>
      </c>
      <c r="L68" t="s">
        <v>69</v>
      </c>
      <c r="O68" t="s">
        <v>128</v>
      </c>
    </row>
    <row r="69" spans="1:15" x14ac:dyDescent="0.2">
      <c r="A69" s="2">
        <v>1</v>
      </c>
      <c r="B69" s="2" t="s">
        <v>57</v>
      </c>
      <c r="C69" s="2" t="s">
        <v>63</v>
      </c>
      <c r="D69" s="4" t="s">
        <v>54</v>
      </c>
      <c r="E69" s="4">
        <v>6</v>
      </c>
      <c r="F69" s="2"/>
      <c r="G69" s="2">
        <v>6</v>
      </c>
      <c r="H69" s="2">
        <v>12</v>
      </c>
      <c r="I69" s="2">
        <v>8</v>
      </c>
      <c r="J69" s="2">
        <v>5</v>
      </c>
      <c r="K69" s="2"/>
      <c r="L69" s="2">
        <f t="shared" ref="L69:L84" si="4">SUM(E69:K69)</f>
        <v>37</v>
      </c>
      <c r="M69" s="2"/>
      <c r="N69" s="2">
        <f>SUM(L69:M69)</f>
        <v>37</v>
      </c>
      <c r="O69" s="2">
        <v>1</v>
      </c>
    </row>
    <row r="70" spans="1:15" x14ac:dyDescent="0.2">
      <c r="A70" s="2">
        <v>2</v>
      </c>
      <c r="B70" s="2" t="s">
        <v>61</v>
      </c>
      <c r="C70" s="2" t="s">
        <v>62</v>
      </c>
      <c r="D70" s="4" t="s">
        <v>54</v>
      </c>
      <c r="E70" s="4"/>
      <c r="F70" s="2"/>
      <c r="G70" s="2"/>
      <c r="H70" s="2">
        <v>10</v>
      </c>
      <c r="I70" s="2">
        <v>10</v>
      </c>
      <c r="J70" s="2">
        <v>6</v>
      </c>
      <c r="K70" s="2"/>
      <c r="L70" s="2">
        <f t="shared" si="4"/>
        <v>26</v>
      </c>
      <c r="M70" s="2">
        <v>5</v>
      </c>
      <c r="N70" s="2">
        <f t="shared" ref="N70:N84" si="5">SUM(L70:M70)</f>
        <v>31</v>
      </c>
      <c r="O70" s="2">
        <v>2</v>
      </c>
    </row>
    <row r="71" spans="1:15" x14ac:dyDescent="0.2">
      <c r="A71" s="2">
        <v>3</v>
      </c>
      <c r="B71" s="2" t="s">
        <v>90</v>
      </c>
      <c r="C71" s="2" t="s">
        <v>76</v>
      </c>
      <c r="D71" s="4" t="s">
        <v>54</v>
      </c>
      <c r="E71" s="4"/>
      <c r="F71" s="2"/>
      <c r="G71" s="2"/>
      <c r="H71" s="2"/>
      <c r="I71" s="2">
        <v>12</v>
      </c>
      <c r="J71" s="2"/>
      <c r="K71" s="2">
        <v>9</v>
      </c>
      <c r="L71" s="2">
        <f t="shared" si="4"/>
        <v>21</v>
      </c>
      <c r="M71" s="2">
        <v>5</v>
      </c>
      <c r="N71" s="2">
        <f t="shared" si="5"/>
        <v>26</v>
      </c>
      <c r="O71" s="2">
        <v>3</v>
      </c>
    </row>
    <row r="72" spans="1:15" x14ac:dyDescent="0.2">
      <c r="A72" s="2">
        <v>4</v>
      </c>
      <c r="B72" s="2" t="s">
        <v>33</v>
      </c>
      <c r="C72" s="2" t="s">
        <v>34</v>
      </c>
      <c r="D72" s="4" t="s">
        <v>7</v>
      </c>
      <c r="E72" s="4">
        <v>0</v>
      </c>
      <c r="F72" s="2">
        <v>6</v>
      </c>
      <c r="G72" s="2"/>
      <c r="H72" s="2">
        <v>1</v>
      </c>
      <c r="I72" s="2">
        <v>0</v>
      </c>
      <c r="J72" s="2">
        <v>2</v>
      </c>
      <c r="K72" s="2">
        <v>5</v>
      </c>
      <c r="L72" s="2">
        <f t="shared" si="4"/>
        <v>14</v>
      </c>
      <c r="M72" s="2"/>
      <c r="N72" s="2">
        <f t="shared" si="5"/>
        <v>14</v>
      </c>
      <c r="O72" s="2"/>
    </row>
    <row r="73" spans="1:15" x14ac:dyDescent="0.2">
      <c r="A73" s="2">
        <v>5</v>
      </c>
      <c r="B73" s="2" t="s">
        <v>37</v>
      </c>
      <c r="C73" s="2" t="s">
        <v>9</v>
      </c>
      <c r="D73" s="4" t="s">
        <v>7</v>
      </c>
      <c r="E73" s="4"/>
      <c r="F73" s="2"/>
      <c r="G73" s="2"/>
      <c r="H73" s="2"/>
      <c r="I73" s="2">
        <v>9</v>
      </c>
      <c r="J73" s="2"/>
      <c r="K73" s="2"/>
      <c r="L73" s="2">
        <f t="shared" si="4"/>
        <v>9</v>
      </c>
      <c r="M73" s="2"/>
      <c r="N73" s="2">
        <f t="shared" si="5"/>
        <v>9</v>
      </c>
      <c r="O73" s="2"/>
    </row>
    <row r="74" spans="1:15" x14ac:dyDescent="0.2">
      <c r="A74" s="2">
        <v>6</v>
      </c>
      <c r="B74" s="2" t="s">
        <v>37</v>
      </c>
      <c r="C74" s="2" t="s">
        <v>38</v>
      </c>
      <c r="D74" s="4" t="s">
        <v>7</v>
      </c>
      <c r="E74" s="4"/>
      <c r="F74" s="2">
        <v>4</v>
      </c>
      <c r="G74" s="2">
        <v>0</v>
      </c>
      <c r="H74" s="2"/>
      <c r="I74" s="2"/>
      <c r="J74" s="2"/>
      <c r="K74" s="2">
        <v>4</v>
      </c>
      <c r="L74" s="2">
        <f t="shared" si="4"/>
        <v>8</v>
      </c>
      <c r="M74" s="2"/>
      <c r="N74" s="2">
        <f t="shared" si="5"/>
        <v>8</v>
      </c>
      <c r="O74" s="2"/>
    </row>
    <row r="75" spans="1:15" x14ac:dyDescent="0.2">
      <c r="A75" s="2">
        <v>7</v>
      </c>
      <c r="B75" s="2" t="s">
        <v>35</v>
      </c>
      <c r="C75" s="2" t="s">
        <v>36</v>
      </c>
      <c r="D75" s="4" t="s">
        <v>7</v>
      </c>
      <c r="E75" s="4"/>
      <c r="F75" s="2">
        <v>5</v>
      </c>
      <c r="G75" s="2"/>
      <c r="H75" s="2"/>
      <c r="I75" s="2">
        <v>0</v>
      </c>
      <c r="J75" s="2"/>
      <c r="K75" s="2"/>
      <c r="L75" s="2">
        <f t="shared" si="4"/>
        <v>5</v>
      </c>
      <c r="M75" s="2"/>
      <c r="N75" s="2">
        <f>SUM(L75:M75)</f>
        <v>5</v>
      </c>
      <c r="O75" s="2"/>
    </row>
    <row r="76" spans="1:15" x14ac:dyDescent="0.2">
      <c r="A76" s="2">
        <v>8</v>
      </c>
      <c r="B76" s="2" t="s">
        <v>39</v>
      </c>
      <c r="C76" s="2" t="s">
        <v>99</v>
      </c>
      <c r="D76" s="4" t="s">
        <v>7</v>
      </c>
      <c r="E76" s="4"/>
      <c r="F76" s="2"/>
      <c r="G76" s="2"/>
      <c r="H76" s="2"/>
      <c r="I76" s="2"/>
      <c r="J76" s="2">
        <v>3</v>
      </c>
      <c r="K76" s="2">
        <v>0</v>
      </c>
      <c r="L76" s="2">
        <f t="shared" si="4"/>
        <v>3</v>
      </c>
      <c r="M76" s="2"/>
      <c r="N76" s="2">
        <f t="shared" si="5"/>
        <v>3</v>
      </c>
      <c r="O76" s="2"/>
    </row>
    <row r="77" spans="1:15" x14ac:dyDescent="0.2">
      <c r="A77" s="2">
        <v>8</v>
      </c>
      <c r="B77" s="2" t="s">
        <v>39</v>
      </c>
      <c r="C77" s="2" t="s">
        <v>40</v>
      </c>
      <c r="D77" s="4" t="s">
        <v>7</v>
      </c>
      <c r="E77" s="4"/>
      <c r="F77" s="2">
        <v>3</v>
      </c>
      <c r="G77" s="2">
        <v>0</v>
      </c>
      <c r="H77" s="2"/>
      <c r="I77" s="2"/>
      <c r="J77" s="2"/>
      <c r="K77" s="2"/>
      <c r="L77" s="2">
        <f t="shared" si="4"/>
        <v>3</v>
      </c>
      <c r="M77" s="2"/>
      <c r="N77" s="2">
        <f t="shared" si="5"/>
        <v>3</v>
      </c>
      <c r="O77" s="2"/>
    </row>
    <row r="78" spans="1:15" x14ac:dyDescent="0.2">
      <c r="A78" s="2">
        <v>10</v>
      </c>
      <c r="B78" s="2" t="s">
        <v>102</v>
      </c>
      <c r="C78" s="2" t="s">
        <v>103</v>
      </c>
      <c r="D78" s="4" t="s">
        <v>104</v>
      </c>
      <c r="E78" s="4"/>
      <c r="F78" s="2"/>
      <c r="G78" s="2"/>
      <c r="H78" s="2"/>
      <c r="I78" s="2"/>
      <c r="J78" s="2">
        <v>1</v>
      </c>
      <c r="K78" s="2"/>
      <c r="L78" s="2">
        <f t="shared" si="4"/>
        <v>1</v>
      </c>
      <c r="M78" s="2"/>
      <c r="N78" s="2">
        <f>SUM(L78:M78)</f>
        <v>1</v>
      </c>
      <c r="O78" s="2"/>
    </row>
    <row r="79" spans="1:15" x14ac:dyDescent="0.2">
      <c r="A79" s="2">
        <v>10</v>
      </c>
      <c r="B79" s="2" t="s">
        <v>64</v>
      </c>
      <c r="C79" s="2" t="s">
        <v>65</v>
      </c>
      <c r="D79" s="4" t="s">
        <v>51</v>
      </c>
      <c r="E79" s="4"/>
      <c r="F79" s="2"/>
      <c r="G79" s="2">
        <v>0</v>
      </c>
      <c r="H79" s="2">
        <v>0</v>
      </c>
      <c r="I79" s="2">
        <v>0</v>
      </c>
      <c r="J79" s="2">
        <v>1</v>
      </c>
      <c r="K79" s="2"/>
      <c r="L79" s="2">
        <f t="shared" si="4"/>
        <v>1</v>
      </c>
      <c r="M79" s="2"/>
      <c r="N79" s="2">
        <f>SUM(L79:M79)</f>
        <v>1</v>
      </c>
      <c r="O79" s="2"/>
    </row>
    <row r="80" spans="1:15" x14ac:dyDescent="0.2">
      <c r="A80" s="2"/>
      <c r="B80" s="2" t="s">
        <v>29</v>
      </c>
      <c r="C80" s="2" t="s">
        <v>41</v>
      </c>
      <c r="D80" s="4" t="s">
        <v>7</v>
      </c>
      <c r="E80" s="4"/>
      <c r="F80" s="2">
        <v>3</v>
      </c>
      <c r="G80" s="2"/>
      <c r="H80" s="2"/>
      <c r="I80" s="2"/>
      <c r="J80" s="2"/>
      <c r="K80" s="2"/>
      <c r="L80" s="2">
        <f t="shared" si="4"/>
        <v>3</v>
      </c>
      <c r="M80" s="2">
        <v>-3</v>
      </c>
      <c r="N80" s="2">
        <f>SUM(L80:M80)</f>
        <v>0</v>
      </c>
      <c r="O80" s="2"/>
    </row>
    <row r="81" spans="1:15" x14ac:dyDescent="0.2">
      <c r="A81" s="2"/>
      <c r="B81" s="2" t="s">
        <v>100</v>
      </c>
      <c r="C81" s="2" t="s">
        <v>119</v>
      </c>
      <c r="D81" s="4" t="s">
        <v>7</v>
      </c>
      <c r="E81" s="4"/>
      <c r="F81" s="2"/>
      <c r="G81" s="2"/>
      <c r="H81" s="2"/>
      <c r="I81" s="2"/>
      <c r="J81" s="2"/>
      <c r="K81" s="2">
        <v>0</v>
      </c>
      <c r="L81" s="2">
        <f t="shared" si="4"/>
        <v>0</v>
      </c>
      <c r="M81" s="2"/>
      <c r="N81" s="2">
        <f t="shared" si="5"/>
        <v>0</v>
      </c>
      <c r="O81" s="2"/>
    </row>
    <row r="82" spans="1:15" x14ac:dyDescent="0.2">
      <c r="A82" s="2"/>
      <c r="B82" s="2" t="s">
        <v>100</v>
      </c>
      <c r="C82" s="2" t="s">
        <v>101</v>
      </c>
      <c r="D82" s="4" t="s">
        <v>7</v>
      </c>
      <c r="E82" s="4"/>
      <c r="F82" s="2"/>
      <c r="G82" s="2"/>
      <c r="H82" s="2"/>
      <c r="I82" s="2"/>
      <c r="J82" s="2">
        <v>1</v>
      </c>
      <c r="K82" s="2"/>
      <c r="L82" s="2">
        <f t="shared" si="4"/>
        <v>1</v>
      </c>
      <c r="M82" s="2">
        <v>-1</v>
      </c>
      <c r="N82" s="2">
        <f t="shared" si="5"/>
        <v>0</v>
      </c>
      <c r="O82" s="2"/>
    </row>
    <row r="83" spans="1:15" x14ac:dyDescent="0.2">
      <c r="A83" s="2"/>
      <c r="B83" s="2" t="s">
        <v>98</v>
      </c>
      <c r="C83" s="2" t="s">
        <v>20</v>
      </c>
      <c r="D83" s="4" t="s">
        <v>7</v>
      </c>
      <c r="E83" s="4"/>
      <c r="F83" s="2"/>
      <c r="G83" s="2"/>
      <c r="H83" s="2"/>
      <c r="I83" s="2"/>
      <c r="J83" s="2">
        <v>4</v>
      </c>
      <c r="K83" s="2">
        <v>6</v>
      </c>
      <c r="L83" s="2">
        <f t="shared" si="4"/>
        <v>10</v>
      </c>
      <c r="M83" s="2">
        <v>-10</v>
      </c>
      <c r="N83" s="2">
        <f>SUM(L83:M83)</f>
        <v>0</v>
      </c>
      <c r="O83" s="2"/>
    </row>
    <row r="84" spans="1:15" x14ac:dyDescent="0.2">
      <c r="A84" s="2"/>
      <c r="B84" s="2" t="s">
        <v>61</v>
      </c>
      <c r="C84" s="2" t="s">
        <v>97</v>
      </c>
      <c r="D84" s="4" t="s">
        <v>54</v>
      </c>
      <c r="E84" s="4">
        <v>0</v>
      </c>
      <c r="F84" s="2"/>
      <c r="G84" s="2"/>
      <c r="H84" s="2"/>
      <c r="I84" s="2"/>
      <c r="J84" s="2"/>
      <c r="K84" s="2"/>
      <c r="L84" s="2">
        <f t="shared" si="4"/>
        <v>0</v>
      </c>
      <c r="M84" s="2"/>
      <c r="N84" s="2">
        <f t="shared" si="5"/>
        <v>0</v>
      </c>
      <c r="O84" s="2"/>
    </row>
    <row r="85" spans="1:15" x14ac:dyDescent="0.2">
      <c r="D85" s="3"/>
      <c r="E85" s="3"/>
    </row>
    <row r="86" spans="1:15" ht="19" x14ac:dyDescent="0.25">
      <c r="A86" s="8" t="s">
        <v>42</v>
      </c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</row>
    <row r="87" spans="1:15" x14ac:dyDescent="0.2">
      <c r="A87" t="s">
        <v>0</v>
      </c>
      <c r="B87" t="s">
        <v>1</v>
      </c>
      <c r="C87" t="s">
        <v>2</v>
      </c>
      <c r="D87" t="s">
        <v>3</v>
      </c>
      <c r="E87" s="1">
        <v>45634</v>
      </c>
      <c r="F87" s="1">
        <v>45689</v>
      </c>
      <c r="G87" s="1">
        <v>45696</v>
      </c>
      <c r="H87" t="s">
        <v>66</v>
      </c>
      <c r="I87" t="s">
        <v>67</v>
      </c>
      <c r="J87" s="1">
        <v>45787</v>
      </c>
      <c r="K87" t="s">
        <v>68</v>
      </c>
      <c r="L87" t="s">
        <v>69</v>
      </c>
      <c r="O87" t="s">
        <v>128</v>
      </c>
    </row>
    <row r="88" spans="1:15" x14ac:dyDescent="0.2">
      <c r="A88" s="2">
        <v>1</v>
      </c>
      <c r="B88" s="2" t="s">
        <v>61</v>
      </c>
      <c r="C88" s="2" t="s">
        <v>97</v>
      </c>
      <c r="D88" s="4" t="s">
        <v>54</v>
      </c>
      <c r="E88" s="4"/>
      <c r="F88" s="2"/>
      <c r="G88" s="2">
        <v>7</v>
      </c>
      <c r="H88" s="2">
        <v>14</v>
      </c>
      <c r="I88" s="2">
        <v>12</v>
      </c>
      <c r="J88" s="2">
        <v>7</v>
      </c>
      <c r="K88" s="2"/>
      <c r="L88" s="2">
        <f t="shared" ref="L88:L93" si="6">SUM(E88:K88)</f>
        <v>40</v>
      </c>
      <c r="M88" s="2"/>
      <c r="N88" s="2">
        <f>SUM(L88:M88)</f>
        <v>40</v>
      </c>
      <c r="O88" s="2">
        <v>1</v>
      </c>
    </row>
    <row r="89" spans="1:15" x14ac:dyDescent="0.2">
      <c r="A89" s="2">
        <v>2</v>
      </c>
      <c r="B89" s="2" t="s">
        <v>43</v>
      </c>
      <c r="C89" s="2" t="s">
        <v>48</v>
      </c>
      <c r="D89" s="4" t="s">
        <v>7</v>
      </c>
      <c r="E89" s="4"/>
      <c r="F89" s="2">
        <v>4</v>
      </c>
      <c r="G89" s="2">
        <v>5</v>
      </c>
      <c r="H89" s="2">
        <v>1</v>
      </c>
      <c r="I89" s="2">
        <v>14</v>
      </c>
      <c r="J89" s="2">
        <v>3</v>
      </c>
      <c r="K89" s="2"/>
      <c r="L89" s="2">
        <f t="shared" si="6"/>
        <v>27</v>
      </c>
      <c r="M89" s="2"/>
      <c r="N89" s="2">
        <f t="shared" ref="N89:N93" si="7">SUM(L89:M89)</f>
        <v>27</v>
      </c>
      <c r="O89" s="2">
        <v>2</v>
      </c>
    </row>
    <row r="90" spans="1:15" x14ac:dyDescent="0.2">
      <c r="A90" s="2">
        <v>3</v>
      </c>
      <c r="B90" s="2" t="s">
        <v>45</v>
      </c>
      <c r="C90" s="2" t="s">
        <v>75</v>
      </c>
      <c r="D90" s="4" t="s">
        <v>7</v>
      </c>
      <c r="E90" s="4">
        <v>0</v>
      </c>
      <c r="F90" s="2">
        <v>6</v>
      </c>
      <c r="G90" s="2"/>
      <c r="H90" s="2">
        <v>12</v>
      </c>
      <c r="I90" s="2"/>
      <c r="J90" s="2">
        <v>6</v>
      </c>
      <c r="K90" s="2"/>
      <c r="L90" s="2">
        <f t="shared" si="6"/>
        <v>24</v>
      </c>
      <c r="M90" s="2"/>
      <c r="N90" s="2">
        <f t="shared" si="7"/>
        <v>24</v>
      </c>
      <c r="O90" s="2">
        <v>3</v>
      </c>
    </row>
    <row r="91" spans="1:15" x14ac:dyDescent="0.2">
      <c r="A91" s="2">
        <v>4</v>
      </c>
      <c r="B91" s="2" t="s">
        <v>46</v>
      </c>
      <c r="C91" s="2" t="s">
        <v>47</v>
      </c>
      <c r="D91" s="4" t="s">
        <v>7</v>
      </c>
      <c r="E91" s="4"/>
      <c r="F91" s="2">
        <v>5</v>
      </c>
      <c r="G91" s="2">
        <v>6</v>
      </c>
      <c r="H91" s="2"/>
      <c r="I91" s="2"/>
      <c r="J91" s="2">
        <v>4</v>
      </c>
      <c r="K91" s="2"/>
      <c r="L91" s="2">
        <f t="shared" si="6"/>
        <v>15</v>
      </c>
      <c r="M91" s="2"/>
      <c r="N91" s="2">
        <f t="shared" si="7"/>
        <v>15</v>
      </c>
      <c r="O91" s="2"/>
    </row>
    <row r="92" spans="1:15" x14ac:dyDescent="0.2">
      <c r="A92" s="2">
        <v>5</v>
      </c>
      <c r="B92" s="2" t="s">
        <v>43</v>
      </c>
      <c r="C92" s="2" t="s">
        <v>44</v>
      </c>
      <c r="D92" s="4" t="s">
        <v>7</v>
      </c>
      <c r="E92" s="4"/>
      <c r="F92" s="2">
        <v>7</v>
      </c>
      <c r="G92" s="2"/>
      <c r="H92" s="2"/>
      <c r="I92" s="2"/>
      <c r="J92" s="2"/>
      <c r="K92" s="2"/>
      <c r="L92" s="2">
        <f t="shared" si="6"/>
        <v>7</v>
      </c>
      <c r="M92" s="2"/>
      <c r="N92" s="2">
        <f t="shared" si="7"/>
        <v>7</v>
      </c>
      <c r="O92" s="2"/>
    </row>
    <row r="93" spans="1:15" x14ac:dyDescent="0.2">
      <c r="A93" s="2"/>
      <c r="B93" s="2" t="s">
        <v>90</v>
      </c>
      <c r="C93" s="2" t="s">
        <v>76</v>
      </c>
      <c r="D93" s="4" t="s">
        <v>7</v>
      </c>
      <c r="E93" s="2"/>
      <c r="F93" s="2"/>
      <c r="G93" s="2"/>
      <c r="H93" s="2">
        <v>0</v>
      </c>
      <c r="I93" s="2"/>
      <c r="J93" s="2">
        <v>5</v>
      </c>
      <c r="K93" s="2"/>
      <c r="L93" s="2">
        <f t="shared" si="6"/>
        <v>5</v>
      </c>
      <c r="M93" s="2">
        <v>-5</v>
      </c>
      <c r="N93" s="2">
        <f t="shared" si="7"/>
        <v>0</v>
      </c>
      <c r="O93" s="2"/>
    </row>
  </sheetData>
  <sortState xmlns:xlrd2="http://schemas.microsoft.com/office/spreadsheetml/2017/richdata2" ref="B69:L84">
    <sortCondition descending="1" ref="L69:L84"/>
  </sortState>
  <mergeCells count="4">
    <mergeCell ref="A4:L4"/>
    <mergeCell ref="A40:L40"/>
    <mergeCell ref="A67:L67"/>
    <mergeCell ref="A86:L86"/>
  </mergeCells>
  <pageMargins left="0.25" right="0.25" top="0.75" bottom="0.75" header="0.3" footer="0.3"/>
  <pageSetup scale="88" orientation="landscape" r:id="rId1"/>
  <headerFooter>
    <oddHeader>&amp;L&amp;G&amp;C&amp;18RANKING DE PRUEBA COMPLETA 2025&amp;R&amp;G</oddHeader>
  </headerFooter>
  <rowBreaks count="2" manualBreakCount="2">
    <brk id="37" max="16383" man="1"/>
    <brk id="64" max="16383" man="1"/>
  </row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43EAE-0670-FC4A-9B20-DFAE48B5520A}">
  <dimension ref="A1:O23"/>
  <sheetViews>
    <sheetView workbookViewId="0">
      <selection activeCell="O26" sqref="O26"/>
    </sheetView>
  </sheetViews>
  <sheetFormatPr baseColWidth="10" defaultRowHeight="15" x14ac:dyDescent="0.2"/>
  <sheetData>
    <row r="1" spans="1:15" ht="19" x14ac:dyDescent="0.25">
      <c r="A1" s="7" t="s">
        <v>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5" x14ac:dyDescent="0.2">
      <c r="A2" t="s">
        <v>0</v>
      </c>
      <c r="B2" t="s">
        <v>1</v>
      </c>
      <c r="C2" t="s">
        <v>2</v>
      </c>
      <c r="D2" t="s">
        <v>3</v>
      </c>
      <c r="E2" s="5">
        <v>45634</v>
      </c>
      <c r="F2" s="1">
        <v>45689</v>
      </c>
      <c r="G2" s="1">
        <v>45696</v>
      </c>
      <c r="H2" t="s">
        <v>66</v>
      </c>
      <c r="I2" t="s">
        <v>67</v>
      </c>
      <c r="J2" s="1">
        <v>45787</v>
      </c>
      <c r="K2" t="s">
        <v>68</v>
      </c>
      <c r="L2" t="s">
        <v>69</v>
      </c>
      <c r="O2" t="s">
        <v>128</v>
      </c>
    </row>
    <row r="3" spans="1:15" x14ac:dyDescent="0.2">
      <c r="A3" s="2">
        <v>1</v>
      </c>
      <c r="B3" s="2" t="s">
        <v>5</v>
      </c>
      <c r="C3" s="2" t="s">
        <v>6</v>
      </c>
      <c r="D3" s="4" t="s">
        <v>7</v>
      </c>
      <c r="E3" s="4"/>
      <c r="F3" s="2">
        <v>4</v>
      </c>
      <c r="G3" s="2"/>
      <c r="H3" s="2"/>
      <c r="I3" s="2">
        <v>8</v>
      </c>
      <c r="J3" s="2">
        <v>4</v>
      </c>
      <c r="K3" s="2"/>
      <c r="L3" s="2">
        <f t="shared" ref="L3:L5" si="0">SUM(E3:K3)</f>
        <v>16</v>
      </c>
      <c r="M3" s="2"/>
      <c r="N3" s="2">
        <f>SUM(L3:M3)</f>
        <v>16</v>
      </c>
      <c r="O3" s="2">
        <v>1</v>
      </c>
    </row>
    <row r="4" spans="1:15" x14ac:dyDescent="0.2">
      <c r="A4" s="2">
        <v>2</v>
      </c>
      <c r="B4" s="2" t="s">
        <v>82</v>
      </c>
      <c r="C4" s="2" t="s">
        <v>58</v>
      </c>
      <c r="D4" s="4" t="s">
        <v>54</v>
      </c>
      <c r="E4" s="4"/>
      <c r="F4" s="2"/>
      <c r="G4" s="2"/>
      <c r="H4" s="2">
        <v>8</v>
      </c>
      <c r="I4" s="2">
        <v>6</v>
      </c>
      <c r="J4" s="2"/>
      <c r="K4" s="2"/>
      <c r="L4" s="2">
        <f t="shared" si="0"/>
        <v>14</v>
      </c>
      <c r="M4" s="2"/>
      <c r="N4" s="2">
        <f t="shared" ref="N4:N5" si="1">SUM(L4:M4)</f>
        <v>14</v>
      </c>
      <c r="O4" s="2">
        <v>2</v>
      </c>
    </row>
    <row r="5" spans="1:15" x14ac:dyDescent="0.2">
      <c r="A5" s="2">
        <v>3</v>
      </c>
      <c r="B5" s="2" t="s">
        <v>61</v>
      </c>
      <c r="C5" s="2" t="s">
        <v>56</v>
      </c>
      <c r="D5" s="4" t="s">
        <v>54</v>
      </c>
      <c r="E5" s="4"/>
      <c r="F5" s="2"/>
      <c r="G5" s="2"/>
      <c r="H5" s="2">
        <v>4</v>
      </c>
      <c r="I5" s="2">
        <v>5</v>
      </c>
      <c r="J5" s="2"/>
      <c r="K5" s="2"/>
      <c r="L5" s="2">
        <f t="shared" si="0"/>
        <v>9</v>
      </c>
      <c r="M5" s="2"/>
      <c r="N5" s="2">
        <f t="shared" si="1"/>
        <v>9</v>
      </c>
      <c r="O5" s="2">
        <v>3</v>
      </c>
    </row>
    <row r="7" spans="1:15" ht="19" x14ac:dyDescent="0.25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5" x14ac:dyDescent="0.2">
      <c r="A8" t="s">
        <v>0</v>
      </c>
      <c r="B8" t="s">
        <v>1</v>
      </c>
      <c r="C8" t="s">
        <v>2</v>
      </c>
      <c r="D8" t="s">
        <v>3</v>
      </c>
      <c r="E8" s="1">
        <v>45999</v>
      </c>
      <c r="F8" s="1">
        <v>45689</v>
      </c>
      <c r="G8" s="1">
        <v>45696</v>
      </c>
      <c r="H8" t="s">
        <v>66</v>
      </c>
      <c r="I8" t="s">
        <v>67</v>
      </c>
      <c r="J8" s="1">
        <v>45787</v>
      </c>
      <c r="K8" t="s">
        <v>68</v>
      </c>
      <c r="L8" t="s">
        <v>69</v>
      </c>
      <c r="O8" t="s">
        <v>128</v>
      </c>
    </row>
    <row r="9" spans="1:15" x14ac:dyDescent="0.2">
      <c r="A9" s="2">
        <v>1</v>
      </c>
      <c r="B9" s="2" t="s">
        <v>19</v>
      </c>
      <c r="C9" s="2" t="s">
        <v>20</v>
      </c>
      <c r="D9" s="4" t="s">
        <v>7</v>
      </c>
      <c r="E9" s="4">
        <v>10</v>
      </c>
      <c r="F9" s="2">
        <v>5</v>
      </c>
      <c r="G9" s="2"/>
      <c r="H9" s="2">
        <v>6</v>
      </c>
      <c r="I9" s="2">
        <v>10</v>
      </c>
      <c r="J9" s="2"/>
      <c r="K9" s="2"/>
      <c r="L9" s="6">
        <f t="shared" ref="L9:L11" si="2">SUM(E9:K9)</f>
        <v>31</v>
      </c>
      <c r="M9" s="2">
        <v>10</v>
      </c>
      <c r="N9" s="2">
        <f>SUM(L9:M9)</f>
        <v>41</v>
      </c>
      <c r="O9" s="2">
        <v>1</v>
      </c>
    </row>
    <row r="10" spans="1:15" x14ac:dyDescent="0.2">
      <c r="A10" s="2">
        <v>2</v>
      </c>
      <c r="B10" s="2" t="s">
        <v>21</v>
      </c>
      <c r="C10" s="2" t="s">
        <v>22</v>
      </c>
      <c r="D10" s="4" t="s">
        <v>7</v>
      </c>
      <c r="E10" s="4">
        <v>8</v>
      </c>
      <c r="F10" s="2">
        <v>4</v>
      </c>
      <c r="G10" s="2"/>
      <c r="H10" s="2">
        <v>8</v>
      </c>
      <c r="I10" s="2">
        <v>5</v>
      </c>
      <c r="J10" s="2">
        <v>3</v>
      </c>
      <c r="K10" s="2">
        <v>1</v>
      </c>
      <c r="L10" s="6">
        <f t="shared" si="2"/>
        <v>29</v>
      </c>
      <c r="M10" s="2"/>
      <c r="N10" s="2">
        <f t="shared" ref="N10:N11" si="3">SUM(L10:M10)</f>
        <v>29</v>
      </c>
      <c r="O10" s="2">
        <v>2</v>
      </c>
    </row>
    <row r="11" spans="1:15" x14ac:dyDescent="0.2">
      <c r="A11" s="2">
        <v>3</v>
      </c>
      <c r="B11" s="2" t="s">
        <v>70</v>
      </c>
      <c r="C11" s="2" t="s">
        <v>71</v>
      </c>
      <c r="D11" s="4" t="s">
        <v>54</v>
      </c>
      <c r="E11" s="4"/>
      <c r="F11" s="2"/>
      <c r="G11" s="2"/>
      <c r="H11" s="2">
        <v>10</v>
      </c>
      <c r="I11" s="2">
        <v>8</v>
      </c>
      <c r="J11" s="2">
        <v>4</v>
      </c>
      <c r="K11" s="2"/>
      <c r="L11" s="6">
        <f t="shared" si="2"/>
        <v>22</v>
      </c>
      <c r="M11" s="2"/>
      <c r="N11" s="2">
        <f t="shared" si="3"/>
        <v>22</v>
      </c>
      <c r="O11" s="2">
        <v>3</v>
      </c>
    </row>
    <row r="13" spans="1:15" ht="19" x14ac:dyDescent="0.25">
      <c r="A13" s="8" t="s">
        <v>32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5" x14ac:dyDescent="0.2">
      <c r="A14" t="s">
        <v>0</v>
      </c>
      <c r="B14" t="s">
        <v>1</v>
      </c>
      <c r="C14" t="s">
        <v>2</v>
      </c>
      <c r="D14" t="s">
        <v>3</v>
      </c>
      <c r="E14" s="1">
        <v>45634</v>
      </c>
      <c r="F14" s="1">
        <v>45689</v>
      </c>
      <c r="G14" s="1">
        <v>45696</v>
      </c>
      <c r="H14" t="s">
        <v>66</v>
      </c>
      <c r="I14" t="s">
        <v>67</v>
      </c>
      <c r="J14" s="1">
        <v>45787</v>
      </c>
      <c r="K14" t="s">
        <v>68</v>
      </c>
      <c r="L14" t="s">
        <v>69</v>
      </c>
      <c r="O14" t="s">
        <v>128</v>
      </c>
    </row>
    <row r="15" spans="1:15" x14ac:dyDescent="0.2">
      <c r="A15" s="2">
        <v>1</v>
      </c>
      <c r="B15" s="2" t="s">
        <v>57</v>
      </c>
      <c r="C15" s="2" t="s">
        <v>63</v>
      </c>
      <c r="D15" s="4" t="s">
        <v>54</v>
      </c>
      <c r="E15" s="4">
        <v>6</v>
      </c>
      <c r="F15" s="2"/>
      <c r="G15" s="2">
        <v>6</v>
      </c>
      <c r="H15" s="2">
        <v>12</v>
      </c>
      <c r="I15" s="2">
        <v>8</v>
      </c>
      <c r="J15" s="2">
        <v>5</v>
      </c>
      <c r="K15" s="2"/>
      <c r="L15" s="2">
        <f t="shared" ref="L15:L17" si="4">SUM(E15:K15)</f>
        <v>37</v>
      </c>
      <c r="M15" s="2"/>
      <c r="N15" s="2">
        <f>SUM(L15:M15)</f>
        <v>37</v>
      </c>
      <c r="O15" s="2">
        <v>1</v>
      </c>
    </row>
    <row r="16" spans="1:15" x14ac:dyDescent="0.2">
      <c r="A16" s="2">
        <v>2</v>
      </c>
      <c r="B16" s="2" t="s">
        <v>61</v>
      </c>
      <c r="C16" s="2" t="s">
        <v>62</v>
      </c>
      <c r="D16" s="4" t="s">
        <v>54</v>
      </c>
      <c r="E16" s="4"/>
      <c r="F16" s="2"/>
      <c r="G16" s="2"/>
      <c r="H16" s="2">
        <v>10</v>
      </c>
      <c r="I16" s="2">
        <v>10</v>
      </c>
      <c r="J16" s="2">
        <v>6</v>
      </c>
      <c r="K16" s="2"/>
      <c r="L16" s="2">
        <f t="shared" si="4"/>
        <v>26</v>
      </c>
      <c r="M16" s="2">
        <v>5</v>
      </c>
      <c r="N16" s="2">
        <f t="shared" ref="N16:N17" si="5">SUM(L16:M16)</f>
        <v>31</v>
      </c>
      <c r="O16" s="2">
        <v>2</v>
      </c>
    </row>
    <row r="17" spans="1:15" x14ac:dyDescent="0.2">
      <c r="A17" s="2">
        <v>3</v>
      </c>
      <c r="B17" s="2" t="s">
        <v>90</v>
      </c>
      <c r="C17" s="2" t="s">
        <v>76</v>
      </c>
      <c r="D17" s="4" t="s">
        <v>54</v>
      </c>
      <c r="E17" s="4"/>
      <c r="F17" s="2"/>
      <c r="G17" s="2"/>
      <c r="H17" s="2"/>
      <c r="I17" s="2">
        <v>12</v>
      </c>
      <c r="J17" s="2"/>
      <c r="K17" s="2">
        <v>9</v>
      </c>
      <c r="L17" s="2">
        <f t="shared" si="4"/>
        <v>21</v>
      </c>
      <c r="M17" s="2">
        <v>5</v>
      </c>
      <c r="N17" s="2">
        <f t="shared" si="5"/>
        <v>26</v>
      </c>
      <c r="O17" s="2">
        <v>3</v>
      </c>
    </row>
    <row r="19" spans="1:15" ht="19" x14ac:dyDescent="0.25">
      <c r="A19" s="8" t="s">
        <v>42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5" x14ac:dyDescent="0.2">
      <c r="A20" t="s">
        <v>0</v>
      </c>
      <c r="B20" t="s">
        <v>1</v>
      </c>
      <c r="C20" t="s">
        <v>2</v>
      </c>
      <c r="D20" t="s">
        <v>3</v>
      </c>
      <c r="E20" s="1">
        <v>45634</v>
      </c>
      <c r="F20" s="1">
        <v>45689</v>
      </c>
      <c r="G20" s="1">
        <v>45696</v>
      </c>
      <c r="H20" t="s">
        <v>66</v>
      </c>
      <c r="I20" t="s">
        <v>67</v>
      </c>
      <c r="J20" s="1">
        <v>45787</v>
      </c>
      <c r="K20" t="s">
        <v>68</v>
      </c>
      <c r="L20" t="s">
        <v>69</v>
      </c>
      <c r="O20" t="s">
        <v>128</v>
      </c>
    </row>
    <row r="21" spans="1:15" x14ac:dyDescent="0.2">
      <c r="A21" s="2">
        <v>1</v>
      </c>
      <c r="B21" s="2" t="s">
        <v>61</v>
      </c>
      <c r="C21" s="2" t="s">
        <v>97</v>
      </c>
      <c r="D21" s="4" t="s">
        <v>54</v>
      </c>
      <c r="E21" s="4"/>
      <c r="F21" s="2"/>
      <c r="G21" s="2">
        <v>7</v>
      </c>
      <c r="H21" s="2">
        <v>14</v>
      </c>
      <c r="I21" s="2">
        <v>12</v>
      </c>
      <c r="J21" s="2">
        <v>7</v>
      </c>
      <c r="K21" s="2"/>
      <c r="L21" s="2">
        <f t="shared" ref="L21:L23" si="6">SUM(E21:K21)</f>
        <v>40</v>
      </c>
      <c r="M21" s="2"/>
      <c r="N21" s="2">
        <f>SUM(L21:M21)</f>
        <v>40</v>
      </c>
      <c r="O21" s="2">
        <v>1</v>
      </c>
    </row>
    <row r="22" spans="1:15" x14ac:dyDescent="0.2">
      <c r="A22" s="2">
        <v>2</v>
      </c>
      <c r="B22" s="2" t="s">
        <v>43</v>
      </c>
      <c r="C22" s="2" t="s">
        <v>48</v>
      </c>
      <c r="D22" s="4" t="s">
        <v>7</v>
      </c>
      <c r="E22" s="4"/>
      <c r="F22" s="2">
        <v>4</v>
      </c>
      <c r="G22" s="2">
        <v>5</v>
      </c>
      <c r="H22" s="2">
        <v>1</v>
      </c>
      <c r="I22" s="2">
        <v>14</v>
      </c>
      <c r="J22" s="2">
        <v>3</v>
      </c>
      <c r="K22" s="2"/>
      <c r="L22" s="2">
        <f t="shared" si="6"/>
        <v>27</v>
      </c>
      <c r="M22" s="2"/>
      <c r="N22" s="2">
        <f t="shared" ref="N22:N23" si="7">SUM(L22:M22)</f>
        <v>27</v>
      </c>
      <c r="O22" s="2">
        <v>2</v>
      </c>
    </row>
    <row r="23" spans="1:15" x14ac:dyDescent="0.2">
      <c r="A23" s="2">
        <v>3</v>
      </c>
      <c r="B23" s="2" t="s">
        <v>45</v>
      </c>
      <c r="C23" s="2" t="s">
        <v>75</v>
      </c>
      <c r="D23" s="4" t="s">
        <v>7</v>
      </c>
      <c r="E23" s="4">
        <v>0</v>
      </c>
      <c r="F23" s="2">
        <v>6</v>
      </c>
      <c r="G23" s="2"/>
      <c r="H23" s="2">
        <v>12</v>
      </c>
      <c r="I23" s="2"/>
      <c r="J23" s="2">
        <v>6</v>
      </c>
      <c r="K23" s="2"/>
      <c r="L23" s="2">
        <f t="shared" si="6"/>
        <v>24</v>
      </c>
      <c r="M23" s="2"/>
      <c r="N23" s="2">
        <f t="shared" si="7"/>
        <v>24</v>
      </c>
      <c r="O23" s="2">
        <v>3</v>
      </c>
    </row>
  </sheetData>
  <mergeCells count="4">
    <mergeCell ref="A1:L1"/>
    <mergeCell ref="A7:L7"/>
    <mergeCell ref="A13:L13"/>
    <mergeCell ref="A19:L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Ranking 2025</vt:lpstr>
      <vt:lpstr>Ganadores Ranking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Gabriela Acuna</cp:lastModifiedBy>
  <cp:lastPrinted>2025-07-26T23:30:36Z</cp:lastPrinted>
  <dcterms:created xsi:type="dcterms:W3CDTF">2025-03-13T22:04:47Z</dcterms:created>
  <dcterms:modified xsi:type="dcterms:W3CDTF">2025-12-24T19:56:25Z</dcterms:modified>
</cp:coreProperties>
</file>